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9020" windowHeight="81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Sheet1!$A$1:$R$123</definedName>
  </definedNames>
  <calcPr calcId="125725"/>
</workbook>
</file>

<file path=xl/calcChain.xml><?xml version="1.0" encoding="utf-8"?>
<calcChain xmlns="http://schemas.openxmlformats.org/spreadsheetml/2006/main">
  <c r="P123" i="1"/>
  <c r="Q123"/>
  <c r="R123"/>
  <c r="J123"/>
  <c r="L123"/>
  <c r="M123"/>
  <c r="N123"/>
  <c r="O29"/>
  <c r="O30"/>
  <c r="O31"/>
  <c r="O10"/>
  <c r="O12"/>
  <c r="O14"/>
  <c r="O15"/>
  <c r="O16"/>
  <c r="O17"/>
  <c r="O18"/>
  <c r="O19"/>
  <c r="O20"/>
  <c r="O21"/>
  <c r="O22"/>
  <c r="O23"/>
  <c r="O25"/>
  <c r="O26"/>
  <c r="G12"/>
  <c r="G13"/>
  <c r="F13" s="1"/>
  <c r="G17"/>
  <c r="O123" l="1"/>
</calcChain>
</file>

<file path=xl/sharedStrings.xml><?xml version="1.0" encoding="utf-8"?>
<sst xmlns="http://schemas.openxmlformats.org/spreadsheetml/2006/main" count="699" uniqueCount="384">
  <si>
    <t>Rozdział</t>
  </si>
  <si>
    <t>Dział</t>
  </si>
  <si>
    <t>Nazwa</t>
  </si>
  <si>
    <t>Wydatki ogółem</t>
  </si>
  <si>
    <t>Z tego</t>
  </si>
  <si>
    <t>Wydatki bieżące</t>
  </si>
  <si>
    <t>Wydatki majątkowe</t>
  </si>
  <si>
    <t>Inwestycje i zakupy inwestycyjne</t>
  </si>
  <si>
    <t>W tym:</t>
  </si>
  <si>
    <t>Na programy finansowe z udziałem środków, o których mowa w art. 5 ust. 1 pkt 2 i 3</t>
  </si>
  <si>
    <t>Zakup i objęcie akcjii i udziałów oraz wniesienie wkładów do spółek prawa handlowego</t>
  </si>
  <si>
    <t>Wydatki jednostek budżetowych,</t>
  </si>
  <si>
    <t>Wynagordzenia i skłądki od nich naliczane</t>
  </si>
  <si>
    <t>Wydatki związane z realizacją ich statutowych zadań</t>
  </si>
  <si>
    <t>Dotacje na zadanie bieżące</t>
  </si>
  <si>
    <t>Świadczenia na rzecz osób fizycznych</t>
  </si>
  <si>
    <t>Wydatki na programy finansowe z udziałem środkó, o których mowa w art. 5 ust. 1 pkt 2 i 3</t>
  </si>
  <si>
    <t>Wypłaty z tytułu poręczeń i gwarancji</t>
  </si>
  <si>
    <t>Obsługa długu</t>
  </si>
  <si>
    <t>Plan wydatków na rok 2010</t>
  </si>
  <si>
    <t>ROLNICTWO I ŁOWIECTWO</t>
  </si>
  <si>
    <t>Melioracje wodne</t>
  </si>
  <si>
    <t>15.000</t>
  </si>
  <si>
    <t>877.662,96</t>
  </si>
  <si>
    <t>225.000</t>
  </si>
  <si>
    <t>5.000</t>
  </si>
  <si>
    <t>220.000</t>
  </si>
  <si>
    <t>652.662,96</t>
  </si>
  <si>
    <t>Izby rolnicze</t>
  </si>
  <si>
    <t xml:space="preserve">     4.400</t>
  </si>
  <si>
    <t xml:space="preserve">    4.400</t>
  </si>
  <si>
    <t>Pozostała działalność</t>
  </si>
  <si>
    <t>Transport i łączność</t>
  </si>
  <si>
    <t>1.353.000</t>
  </si>
  <si>
    <t>Lokalny transport zbiorowy</t>
  </si>
  <si>
    <t>247.000</t>
  </si>
  <si>
    <t>17.000</t>
  </si>
  <si>
    <t>230.000</t>
  </si>
  <si>
    <t>Drogi publiczne gminne</t>
  </si>
  <si>
    <t>946.000</t>
  </si>
  <si>
    <t>Drogi publiczne powiatowe</t>
  </si>
  <si>
    <t>100.000</t>
  </si>
  <si>
    <t>Drogi wewnętrzne</t>
  </si>
  <si>
    <t>60.000</t>
  </si>
  <si>
    <t>Nazwa jedn.budż</t>
  </si>
  <si>
    <t>Urząd Gm</t>
  </si>
  <si>
    <t>80.000</t>
  </si>
  <si>
    <t>75.000</t>
  </si>
  <si>
    <t>4.500</t>
  </si>
  <si>
    <t>70.500</t>
  </si>
  <si>
    <t>DZIAŁALNOŚĆ USŁUGOWA</t>
  </si>
  <si>
    <t>10.000</t>
  </si>
  <si>
    <t>ADMINISTRACJA PUBLICZNA</t>
  </si>
  <si>
    <t>2.879.983</t>
  </si>
  <si>
    <t>Urząd Wojewódzki</t>
  </si>
  <si>
    <t xml:space="preserve">      42.104</t>
  </si>
  <si>
    <t>42.104</t>
  </si>
  <si>
    <t>Urząd Gminy</t>
  </si>
  <si>
    <t>Rada Gminy</t>
  </si>
  <si>
    <t xml:space="preserve">   130.500</t>
  </si>
  <si>
    <t>130.500</t>
  </si>
  <si>
    <t xml:space="preserve">  5.000</t>
  </si>
  <si>
    <t>125.500</t>
  </si>
  <si>
    <t>2.523.382,88</t>
  </si>
  <si>
    <t>2.570.379</t>
  </si>
  <si>
    <t>2.480.382,88</t>
  </si>
  <si>
    <t>2.123.541</t>
  </si>
  <si>
    <t>356.841,88</t>
  </si>
  <si>
    <t>43.000</t>
  </si>
  <si>
    <t>30.000</t>
  </si>
  <si>
    <t>44.000</t>
  </si>
  <si>
    <t>13.000</t>
  </si>
  <si>
    <r>
      <t xml:space="preserve">       </t>
    </r>
    <r>
      <rPr>
        <b/>
        <sz val="11"/>
        <color theme="1"/>
        <rFont val="Calibri"/>
        <family val="2"/>
        <charset val="238"/>
        <scheme val="minor"/>
      </rPr>
      <t>3.000</t>
    </r>
  </si>
  <si>
    <t xml:space="preserve">  3.000</t>
  </si>
  <si>
    <t xml:space="preserve">   1.200</t>
  </si>
  <si>
    <t xml:space="preserve">   1.800</t>
  </si>
  <si>
    <t xml:space="preserve">      3.000</t>
  </si>
  <si>
    <t xml:space="preserve">    3.000</t>
  </si>
  <si>
    <t xml:space="preserve">   3.000</t>
  </si>
  <si>
    <t xml:space="preserve">  1.800</t>
  </si>
  <si>
    <t>20.000</t>
  </si>
  <si>
    <t>224.400</t>
  </si>
  <si>
    <t>244.400</t>
  </si>
  <si>
    <t>1.023.000</t>
  </si>
  <si>
    <t>330.000</t>
  </si>
  <si>
    <t>75.500</t>
  </si>
  <si>
    <t xml:space="preserve">      74.000</t>
  </si>
  <si>
    <t>Ochtonicze straże pożarne</t>
  </si>
  <si>
    <t>Straż Miejska</t>
  </si>
  <si>
    <t xml:space="preserve">      40.000</t>
  </si>
  <si>
    <t>40.000</t>
  </si>
  <si>
    <t xml:space="preserve">   40.000</t>
  </si>
  <si>
    <t xml:space="preserve"> 40.000</t>
  </si>
  <si>
    <t>58.000</t>
  </si>
  <si>
    <t xml:space="preserve">      58.000</t>
  </si>
  <si>
    <t xml:space="preserve">     58.000</t>
  </si>
  <si>
    <t xml:space="preserve">  58.000</t>
  </si>
  <si>
    <t>31.608</t>
  </si>
  <si>
    <t>26.392</t>
  </si>
  <si>
    <t xml:space="preserve">   250.000</t>
  </si>
  <si>
    <t>Infrastruktura wodociągowa i sanitacyjna wsi</t>
  </si>
  <si>
    <t>GOSPODARKA MIESZKANIOWA</t>
  </si>
  <si>
    <t>Różne jednostki obsługi gospodarki mieszkaniowej</t>
  </si>
  <si>
    <t>Gospodarka gruntami i nieruchomościami</t>
  </si>
  <si>
    <t>Opracowania geodezyjno-kartograficzne</t>
  </si>
  <si>
    <t>Promocja jednostek samorządu terytorialnego</t>
  </si>
  <si>
    <t>URZĘDY NACZELNYCH ORGANÓW WŁADZY PAŃSTWOWEJ KONTROLI I OCHRONY PRAWA ORAZ SĄDOWNICTWA</t>
  </si>
  <si>
    <t>Urzędy naczelnych organów władzy państwowej, kontroli i ochrony prawa</t>
  </si>
  <si>
    <t>BEZPIECZEŃSTWO PUBLICZNE I OCHRONA PRZECIWPOŻAROWA</t>
  </si>
  <si>
    <t>Pobór podatków opłat niepodatkowych należności budżetowych</t>
  </si>
  <si>
    <t>DOCHODY OD OSÓB PRAWNYCH OD OSÓB FIZYCZNYCH ORAZ OD INNYCH JEDNOSTEK NIEPOSIADAJĄCYCH OSOBOWOŚCI PRAWNEJ ORAZ WYDATKI ZWIĄZANE Z ICH POBOREM</t>
  </si>
  <si>
    <t>OBSŁUGA DŁUGU PUBLICZNEGO</t>
  </si>
  <si>
    <t>Obsługa papierów wartościowych, kredytó i pożyczek jednostek samorządu terytorialnego</t>
  </si>
  <si>
    <t>250.000</t>
  </si>
  <si>
    <t>RÓŻNE ROZLICZENIA</t>
  </si>
  <si>
    <t>35.000</t>
  </si>
  <si>
    <t>Rezerwy ogólne i celowe</t>
  </si>
  <si>
    <t>OŚWIATA I WYCHOWANIE</t>
  </si>
  <si>
    <t>Szkoły podstawowe</t>
  </si>
  <si>
    <t>3.344.429</t>
  </si>
  <si>
    <t>1.072.778</t>
  </si>
  <si>
    <t>1.025.568</t>
  </si>
  <si>
    <t>758.360</t>
  </si>
  <si>
    <t>267.208</t>
  </si>
  <si>
    <t>47.210</t>
  </si>
  <si>
    <t>3.181.119</t>
  </si>
  <si>
    <t>2.516.950</t>
  </si>
  <si>
    <t>664.169</t>
  </si>
  <si>
    <t>163.310</t>
  </si>
  <si>
    <t>SP Gaszo-wice</t>
  </si>
  <si>
    <t>SP Czernica</t>
  </si>
  <si>
    <t>1.295.919</t>
  </si>
  <si>
    <t>1.224.319</t>
  </si>
  <si>
    <t>966.950</t>
  </si>
  <si>
    <t>257.369</t>
  </si>
  <si>
    <t>71.600</t>
  </si>
  <si>
    <t>SP Szczer-bice</t>
  </si>
  <si>
    <t>967.732</t>
  </si>
  <si>
    <t>923.232</t>
  </si>
  <si>
    <t>791.640</t>
  </si>
  <si>
    <t>131.592</t>
  </si>
  <si>
    <t>44.500</t>
  </si>
  <si>
    <t>8.000</t>
  </si>
  <si>
    <t>Oddziały przedszkolne  w szkołach podstawowowych</t>
  </si>
  <si>
    <t>65.746</t>
  </si>
  <si>
    <t>oddział "o" Szcze-rbice</t>
  </si>
  <si>
    <t>62.096</t>
  </si>
  <si>
    <t>59.270</t>
  </si>
  <si>
    <t>2.826</t>
  </si>
  <si>
    <t>3.650</t>
  </si>
  <si>
    <t>Przedszkola</t>
  </si>
  <si>
    <t>1.390.055</t>
  </si>
  <si>
    <t>Prze-dszkole Czernica</t>
  </si>
  <si>
    <t>568.423</t>
  </si>
  <si>
    <t>396.051</t>
  </si>
  <si>
    <t>155.172</t>
  </si>
  <si>
    <t>17.200</t>
  </si>
  <si>
    <t>551.223</t>
  </si>
  <si>
    <t>946.101</t>
  </si>
  <si>
    <t>354.954</t>
  </si>
  <si>
    <t>50.000</t>
  </si>
  <si>
    <t>Prze-dszkole Ga-szowice</t>
  </si>
  <si>
    <t>782.632</t>
  </si>
  <si>
    <t>749.832</t>
  </si>
  <si>
    <t>550.050</t>
  </si>
  <si>
    <t>199.782</t>
  </si>
  <si>
    <t>32.800</t>
  </si>
  <si>
    <t>19.000</t>
  </si>
  <si>
    <t>1.370.055</t>
  </si>
  <si>
    <t>Gimnazja</t>
  </si>
  <si>
    <t>1.528.373</t>
  </si>
  <si>
    <t>Gimna-zjum Piece</t>
  </si>
  <si>
    <t>1.439.073</t>
  </si>
  <si>
    <t>1.214.300</t>
  </si>
  <si>
    <t>224.773</t>
  </si>
  <si>
    <t>89.300</t>
  </si>
  <si>
    <t>Dowożenie uczniów do szkół</t>
  </si>
  <si>
    <t>Zespoły ekonomiczno-administracyjne szkół</t>
  </si>
  <si>
    <t>319.085</t>
  </si>
  <si>
    <t>GZOSi P</t>
  </si>
  <si>
    <t>318.485</t>
  </si>
  <si>
    <t>277.280</t>
  </si>
  <si>
    <t>41.205</t>
  </si>
  <si>
    <t>Inne formykształcenia osobno niewymienione</t>
  </si>
  <si>
    <t>25.000</t>
  </si>
  <si>
    <t>Dokształcanie i doskonalenia nauczycieli</t>
  </si>
  <si>
    <t>29.844</t>
  </si>
  <si>
    <t>1.560</t>
  </si>
  <si>
    <t>2.540</t>
  </si>
  <si>
    <t>SP Ga-szowice</t>
  </si>
  <si>
    <t>6.740</t>
  </si>
  <si>
    <t>SP Cze-rnica</t>
  </si>
  <si>
    <t>4.990</t>
  </si>
  <si>
    <t>SP sze-rbice</t>
  </si>
  <si>
    <t>5.544</t>
  </si>
  <si>
    <t>Gimnzjum Piece</t>
  </si>
  <si>
    <t>8.470</t>
  </si>
  <si>
    <t>99.704</t>
  </si>
  <si>
    <t>28.203</t>
  </si>
  <si>
    <t>18.003</t>
  </si>
  <si>
    <t>1.620</t>
  </si>
  <si>
    <t>16.383</t>
  </si>
  <si>
    <t>10.200</t>
  </si>
  <si>
    <t>49.594</t>
  </si>
  <si>
    <t>8.255</t>
  </si>
  <si>
    <t>41.339</t>
  </si>
  <si>
    <t>50.110</t>
  </si>
  <si>
    <t>20.884</t>
  </si>
  <si>
    <t>12.838</t>
  </si>
  <si>
    <t>1.300</t>
  </si>
  <si>
    <t>11.538</t>
  </si>
  <si>
    <t>8.046</t>
  </si>
  <si>
    <t>SP Szcze-rbice</t>
  </si>
  <si>
    <t>18.077</t>
  </si>
  <si>
    <t>9.085</t>
  </si>
  <si>
    <t>1.470</t>
  </si>
  <si>
    <t>7.615</t>
  </si>
  <si>
    <t>8.992</t>
  </si>
  <si>
    <t>15.820</t>
  </si>
  <si>
    <t>3.241</t>
  </si>
  <si>
    <t>2.010</t>
  </si>
  <si>
    <t>1.231</t>
  </si>
  <si>
    <t>12.579</t>
  </si>
  <si>
    <t>6.434</t>
  </si>
  <si>
    <t>3.094</t>
  </si>
  <si>
    <t>2.494</t>
  </si>
  <si>
    <t>3.340</t>
  </si>
  <si>
    <t>7.761</t>
  </si>
  <si>
    <t>2.908</t>
  </si>
  <si>
    <t>2.078</t>
  </si>
  <si>
    <t>4.853</t>
  </si>
  <si>
    <t>2.525</t>
  </si>
  <si>
    <t>2.100</t>
  </si>
  <si>
    <t>OCHRONA ZDROWIA</t>
  </si>
  <si>
    <t>zwalczanie narkomanii</t>
  </si>
  <si>
    <t>1.000</t>
  </si>
  <si>
    <t>Przeciwdziałanie alkoholizmowi</t>
  </si>
  <si>
    <t>109.000</t>
  </si>
  <si>
    <t>96.000</t>
  </si>
  <si>
    <t>36.000</t>
  </si>
  <si>
    <t>POMOC SPOŁECZNA</t>
  </si>
  <si>
    <t>2.079.500</t>
  </si>
  <si>
    <t>OPS</t>
  </si>
  <si>
    <t>Domy pomocy społecznej</t>
  </si>
  <si>
    <t>27.465</t>
  </si>
  <si>
    <t>Świadczenia rodzinne , zaliczka alimentacyjna oraz składki na ubezpieczenia emerytalne i rentowe z ubezpieczenia społecznego</t>
  </si>
  <si>
    <t>1.478.400</t>
  </si>
  <si>
    <t>62.960</t>
  </si>
  <si>
    <t>1.415.440</t>
  </si>
  <si>
    <t>Składki na ubezpieczenie zdrowotne opłacane za osobu pobierające niektóre świadczenia z pomocy społecznej niektóre świadczenia rodzinne oraz za osoby uczestniczące w zajęciach w centrum integracji społecznej</t>
  </si>
  <si>
    <t>8.600</t>
  </si>
  <si>
    <t>Zasiłki i pomoc w naturze oraz składki na ubezpieczenia emerytalne i rentowe</t>
  </si>
  <si>
    <t>163.000</t>
  </si>
  <si>
    <t>Dodatki mieszkaniowe</t>
  </si>
  <si>
    <t>3.000</t>
  </si>
  <si>
    <t>Zasiłki stałe</t>
  </si>
  <si>
    <t>56.500</t>
  </si>
  <si>
    <t>Ośrodki Pomocy Społecznej</t>
  </si>
  <si>
    <t>338.095</t>
  </si>
  <si>
    <t>309.045</t>
  </si>
  <si>
    <t>29.050</t>
  </si>
  <si>
    <t>4.440</t>
  </si>
  <si>
    <t>EDUKACYJNA OPIEKA WYCHOWAWCZA</t>
  </si>
  <si>
    <t>264.248</t>
  </si>
  <si>
    <t>380.605</t>
  </si>
  <si>
    <t>1.698.895</t>
  </si>
  <si>
    <t>Świetlice szkolne</t>
  </si>
  <si>
    <t>221.538</t>
  </si>
  <si>
    <t>ŚwietlicaCzernica</t>
  </si>
  <si>
    <t>54.672</t>
  </si>
  <si>
    <t>50.772</t>
  </si>
  <si>
    <t>48.080</t>
  </si>
  <si>
    <t>2.692</t>
  </si>
  <si>
    <t>3.900</t>
  </si>
  <si>
    <t>świetlica Gaszo-wice</t>
  </si>
  <si>
    <t>51.022</t>
  </si>
  <si>
    <t>47.222</t>
  </si>
  <si>
    <t>44.530</t>
  </si>
  <si>
    <t>3.800</t>
  </si>
  <si>
    <t>świetlica Szczer-bice</t>
  </si>
  <si>
    <t>44.702</t>
  </si>
  <si>
    <t>39.952</t>
  </si>
  <si>
    <t>37.260</t>
  </si>
  <si>
    <t>4.750</t>
  </si>
  <si>
    <t>świetlica Piece</t>
  </si>
  <si>
    <t>71.142</t>
  </si>
  <si>
    <t>66.492</t>
  </si>
  <si>
    <t>63.800</t>
  </si>
  <si>
    <t>4.650</t>
  </si>
  <si>
    <t>10.768</t>
  </si>
  <si>
    <t>17.100</t>
  </si>
  <si>
    <t>204.438</t>
  </si>
  <si>
    <t>193.670</t>
  </si>
  <si>
    <t>Specjalne ośrodki szkolno-wychowawcze</t>
  </si>
  <si>
    <t>6.000</t>
  </si>
  <si>
    <t>Kolonie i obozy oraz inne formy wypoczynku dzieci i młodzieży szkolnej , a także szkolenia młodziezy</t>
  </si>
  <si>
    <t>33.000</t>
  </si>
  <si>
    <t>1.478</t>
  </si>
  <si>
    <t>świetlica Czernica</t>
  </si>
  <si>
    <t>świetlica Ga-szowice</t>
  </si>
  <si>
    <t>świetlica Szcze-rbice</t>
  </si>
  <si>
    <t>2.232</t>
  </si>
  <si>
    <t>1.912</t>
  </si>
  <si>
    <t>193.990</t>
  </si>
  <si>
    <t>42.246</t>
  </si>
  <si>
    <t>19.012</t>
  </si>
  <si>
    <t>236.236</t>
  </si>
  <si>
    <t>9.000</t>
  </si>
  <si>
    <t>GOSPODARKA KOMUNALNA I OCHRONA ŚRODOWISKA</t>
  </si>
  <si>
    <t>2.858.296</t>
  </si>
  <si>
    <t>Gospodarka ściekowa i ochrona wód</t>
  </si>
  <si>
    <t>1.250.000</t>
  </si>
  <si>
    <t>Gospodarka odpadami</t>
  </si>
  <si>
    <t>Schroniska dla zwierząt</t>
  </si>
  <si>
    <t>Oswietlenie ulic placów i dróg</t>
  </si>
  <si>
    <t>309.350</t>
  </si>
  <si>
    <t>ZOK</t>
  </si>
  <si>
    <t>Zakłady gospodarki komunalnej</t>
  </si>
  <si>
    <t>750.000</t>
  </si>
  <si>
    <t>744.800</t>
  </si>
  <si>
    <t>488.000</t>
  </si>
  <si>
    <t>256.800</t>
  </si>
  <si>
    <t>525.946</t>
  </si>
  <si>
    <t>500.000</t>
  </si>
  <si>
    <t>25.946</t>
  </si>
  <si>
    <t>KULTURA I OCHRONA DZIEDZICTWA NARODOWEGO</t>
  </si>
  <si>
    <t>416.200</t>
  </si>
  <si>
    <t>1.582.350</t>
  </si>
  <si>
    <t>1.275.946</t>
  </si>
  <si>
    <t>1.577.150</t>
  </si>
  <si>
    <t>1.089.150</t>
  </si>
  <si>
    <t>5.200</t>
  </si>
  <si>
    <t>Pozostałe zadania w zakresie kultury</t>
  </si>
  <si>
    <t>Domy i ośrodki kultury swietlice kluby</t>
  </si>
  <si>
    <t>276.200</t>
  </si>
  <si>
    <t>125.000</t>
  </si>
  <si>
    <t>KULTURA FIZYCZNA I SPORT</t>
  </si>
  <si>
    <t>270.000</t>
  </si>
  <si>
    <t>Obiekty sportowe</t>
  </si>
  <si>
    <t>110.000</t>
  </si>
  <si>
    <t>Zadania w zakresie kultury fizycznej i sportu</t>
  </si>
  <si>
    <t>130.000</t>
  </si>
  <si>
    <t>90.000</t>
  </si>
  <si>
    <t>180.000</t>
  </si>
  <si>
    <t>OGÓŁEM</t>
  </si>
  <si>
    <t>74.000</t>
  </si>
  <si>
    <t>63.000</t>
  </si>
  <si>
    <t>Załącznik nr 2 do Uchwały budżetowej na rok 2010</t>
  </si>
  <si>
    <t>41.444</t>
  </si>
  <si>
    <t>2.194.985</t>
  </si>
  <si>
    <t>6.436.266</t>
  </si>
  <si>
    <t>356.970</t>
  </si>
  <si>
    <t>6.852.236</t>
  </si>
  <si>
    <t>5.022.156</t>
  </si>
  <si>
    <t>1.414.110</t>
  </si>
  <si>
    <t>6.832.236</t>
  </si>
  <si>
    <t>39.000</t>
  </si>
  <si>
    <t>8.420.044</t>
  </si>
  <si>
    <t>Biblioteki</t>
  </si>
  <si>
    <t>546.074</t>
  </si>
  <si>
    <t>1.094.387,96</t>
  </si>
  <si>
    <t>197.325</t>
  </si>
  <si>
    <t>849.987,96</t>
  </si>
  <si>
    <t>1.231.600</t>
  </si>
  <si>
    <t>46.996,12</t>
  </si>
  <si>
    <t>1.301.055</t>
  </si>
  <si>
    <t>18.865.931,96</t>
  </si>
  <si>
    <t>97.606</t>
  </si>
  <si>
    <t>11.270</t>
  </si>
  <si>
    <t>51.730</t>
  </si>
  <si>
    <t>58.266,12</t>
  </si>
  <si>
    <t>2.821.716,88</t>
  </si>
  <si>
    <t>2.653.216,88</t>
  </si>
  <si>
    <t>458.231,88</t>
  </si>
  <si>
    <t>16.571.731,88</t>
  </si>
  <si>
    <t>14.544.057,88</t>
  </si>
  <si>
    <t>6.124.013,88</t>
  </si>
  <si>
    <t>2.294.200,08</t>
  </si>
  <si>
    <t>160.000</t>
  </si>
  <si>
    <t>147.000</t>
  </si>
  <si>
    <t>87.000</t>
  </si>
  <si>
    <t>202.081</t>
  </si>
  <si>
    <t>162.081</t>
  </si>
  <si>
    <t>119.081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</si>
</sst>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6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3"/>
  <sheetViews>
    <sheetView tabSelected="1" topLeftCell="D72" zoomScaleNormal="100" workbookViewId="0">
      <selection activeCell="I78" sqref="I78"/>
    </sheetView>
  </sheetViews>
  <sheetFormatPr defaultRowHeight="15"/>
  <cols>
    <col min="4" max="4" width="25.7109375" customWidth="1"/>
    <col min="5" max="5" width="11.42578125" customWidth="1"/>
    <col min="6" max="6" width="11.7109375" bestFit="1" customWidth="1"/>
    <col min="7" max="7" width="12.42578125" customWidth="1"/>
    <col min="9" max="9" width="11.7109375" bestFit="1" customWidth="1"/>
    <col min="15" max="15" width="11.7109375" bestFit="1" customWidth="1"/>
    <col min="16" max="16" width="11.28515625" customWidth="1"/>
  </cols>
  <sheetData>
    <row r="1" spans="1:18" s="9" customFormat="1" ht="34.5" customHeight="1">
      <c r="P1" s="10" t="s">
        <v>347</v>
      </c>
      <c r="Q1" s="10"/>
      <c r="R1" s="10"/>
    </row>
    <row r="2" spans="1:18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4" spans="1:18" ht="15.75" customHeight="1">
      <c r="A4" s="15" t="s">
        <v>1</v>
      </c>
      <c r="B4" s="15" t="s">
        <v>0</v>
      </c>
      <c r="C4" s="15" t="s">
        <v>44</v>
      </c>
      <c r="D4" s="15" t="s">
        <v>2</v>
      </c>
      <c r="E4" s="15" t="s">
        <v>3</v>
      </c>
      <c r="F4" s="15" t="s">
        <v>4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</row>
    <row r="5" spans="1:18" ht="15" customHeight="1">
      <c r="A5" s="15"/>
      <c r="B5" s="15"/>
      <c r="C5" s="15"/>
      <c r="D5" s="15"/>
      <c r="E5" s="15"/>
      <c r="F5" s="15" t="s">
        <v>5</v>
      </c>
      <c r="G5" s="15" t="s">
        <v>4</v>
      </c>
      <c r="H5" s="15"/>
      <c r="I5" s="15"/>
      <c r="J5" s="15"/>
      <c r="K5" s="15"/>
      <c r="L5" s="15"/>
      <c r="M5" s="15"/>
      <c r="N5" s="15"/>
      <c r="O5" s="15" t="s">
        <v>6</v>
      </c>
      <c r="P5" s="15" t="s">
        <v>4</v>
      </c>
      <c r="Q5" s="15"/>
      <c r="R5" s="15"/>
    </row>
    <row r="6" spans="1:18" ht="13.5" customHeight="1">
      <c r="A6" s="15"/>
      <c r="B6" s="15"/>
      <c r="C6" s="15"/>
      <c r="D6" s="15"/>
      <c r="E6" s="15"/>
      <c r="F6" s="15"/>
      <c r="G6" s="16" t="s">
        <v>11</v>
      </c>
      <c r="H6" s="18" t="s">
        <v>4</v>
      </c>
      <c r="I6" s="18"/>
      <c r="J6" s="15" t="s">
        <v>14</v>
      </c>
      <c r="K6" s="15" t="s">
        <v>15</v>
      </c>
      <c r="L6" s="15" t="s">
        <v>16</v>
      </c>
      <c r="M6" s="15" t="s">
        <v>17</v>
      </c>
      <c r="N6" s="15" t="s">
        <v>18</v>
      </c>
      <c r="O6" s="15"/>
      <c r="P6" s="16" t="s">
        <v>7</v>
      </c>
      <c r="Q6" s="1" t="s">
        <v>8</v>
      </c>
      <c r="R6" s="16" t="s">
        <v>10</v>
      </c>
    </row>
    <row r="7" spans="1:18" ht="57.75">
      <c r="A7" s="15"/>
      <c r="B7" s="15"/>
      <c r="C7" s="15"/>
      <c r="D7" s="15"/>
      <c r="E7" s="15"/>
      <c r="F7" s="15"/>
      <c r="G7" s="17"/>
      <c r="H7" s="1" t="s">
        <v>12</v>
      </c>
      <c r="I7" s="1" t="s">
        <v>13</v>
      </c>
      <c r="J7" s="15"/>
      <c r="K7" s="15"/>
      <c r="L7" s="15"/>
      <c r="M7" s="15"/>
      <c r="N7" s="15"/>
      <c r="O7" s="15"/>
      <c r="P7" s="17"/>
      <c r="Q7" s="1" t="s">
        <v>9</v>
      </c>
      <c r="R7" s="17"/>
    </row>
    <row r="8" spans="1:18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</row>
    <row r="9" spans="1:18">
      <c r="A9" s="6">
        <v>10</v>
      </c>
      <c r="B9" s="5"/>
      <c r="C9" s="5"/>
      <c r="D9" s="3" t="s">
        <v>20</v>
      </c>
      <c r="E9" s="7" t="s">
        <v>360</v>
      </c>
      <c r="F9" s="7" t="s">
        <v>82</v>
      </c>
      <c r="G9" s="7" t="s">
        <v>80</v>
      </c>
      <c r="H9" s="8"/>
      <c r="I9" s="7" t="s">
        <v>80</v>
      </c>
      <c r="J9" s="7" t="s">
        <v>81</v>
      </c>
      <c r="K9" s="8"/>
      <c r="L9" s="8"/>
      <c r="M9" s="8"/>
      <c r="N9" s="8"/>
      <c r="O9" s="7" t="s">
        <v>362</v>
      </c>
      <c r="P9" s="7" t="s">
        <v>362</v>
      </c>
      <c r="Q9" s="7" t="s">
        <v>367</v>
      </c>
      <c r="R9" s="8"/>
    </row>
    <row r="10" spans="1:18" ht="30">
      <c r="A10" s="5"/>
      <c r="B10" s="5">
        <v>1008</v>
      </c>
      <c r="C10" s="5" t="s">
        <v>45</v>
      </c>
      <c r="D10" s="4" t="s">
        <v>21</v>
      </c>
      <c r="E10" s="8" t="s">
        <v>22</v>
      </c>
      <c r="F10" s="8" t="s">
        <v>22</v>
      </c>
      <c r="G10" s="8" t="s">
        <v>22</v>
      </c>
      <c r="H10" s="8"/>
      <c r="I10" s="8" t="s">
        <v>22</v>
      </c>
      <c r="J10" s="8"/>
      <c r="K10" s="8"/>
      <c r="L10" s="8"/>
      <c r="M10" s="8"/>
      <c r="N10" s="8"/>
      <c r="O10" s="8">
        <f t="shared" ref="O10:O31" si="0">P10+R10</f>
        <v>0</v>
      </c>
      <c r="P10" s="8"/>
      <c r="Q10" s="8"/>
      <c r="R10" s="8"/>
    </row>
    <row r="11" spans="1:18" ht="45">
      <c r="A11" s="5"/>
      <c r="B11" s="5">
        <v>1010</v>
      </c>
      <c r="C11" s="5" t="s">
        <v>45</v>
      </c>
      <c r="D11" s="4" t="s">
        <v>100</v>
      </c>
      <c r="E11" s="8" t="s">
        <v>23</v>
      </c>
      <c r="F11" s="8" t="s">
        <v>24</v>
      </c>
      <c r="G11" s="8" t="s">
        <v>25</v>
      </c>
      <c r="H11" s="8"/>
      <c r="I11" s="8" t="s">
        <v>25</v>
      </c>
      <c r="J11" s="8" t="s">
        <v>26</v>
      </c>
      <c r="K11" s="8"/>
      <c r="L11" s="8"/>
      <c r="M11" s="8"/>
      <c r="N11" s="8"/>
      <c r="O11" s="8" t="s">
        <v>27</v>
      </c>
      <c r="P11" s="8" t="s">
        <v>27</v>
      </c>
      <c r="Q11" s="8"/>
      <c r="R11" s="8"/>
    </row>
    <row r="12" spans="1:18">
      <c r="A12" s="5"/>
      <c r="B12" s="5">
        <v>1030</v>
      </c>
      <c r="C12" s="5"/>
      <c r="D12" s="4" t="s">
        <v>28</v>
      </c>
      <c r="E12" s="8" t="s">
        <v>29</v>
      </c>
      <c r="F12" s="8" t="s">
        <v>29</v>
      </c>
      <c r="G12" s="8">
        <f t="shared" ref="G12:G17" si="1">H12+I12</f>
        <v>0</v>
      </c>
      <c r="H12" s="8"/>
      <c r="I12" s="8"/>
      <c r="J12" s="8" t="s">
        <v>30</v>
      </c>
      <c r="K12" s="8"/>
      <c r="L12" s="8"/>
      <c r="M12" s="8"/>
      <c r="N12" s="8"/>
      <c r="O12" s="8">
        <f t="shared" si="0"/>
        <v>0</v>
      </c>
      <c r="P12" s="8"/>
      <c r="Q12" s="8"/>
      <c r="R12" s="8"/>
    </row>
    <row r="13" spans="1:18">
      <c r="A13" s="5"/>
      <c r="B13" s="5">
        <v>1095</v>
      </c>
      <c r="C13" s="5"/>
      <c r="D13" s="4" t="s">
        <v>31</v>
      </c>
      <c r="E13" s="8" t="s">
        <v>361</v>
      </c>
      <c r="F13" s="8">
        <f t="shared" ref="F13" si="2">G13+J13+K13+L13+M13+N13</f>
        <v>0</v>
      </c>
      <c r="G13" s="8">
        <f t="shared" si="1"/>
        <v>0</v>
      </c>
      <c r="H13" s="8"/>
      <c r="I13" s="8"/>
      <c r="J13" s="8"/>
      <c r="K13" s="8"/>
      <c r="L13" s="8"/>
      <c r="M13" s="8"/>
      <c r="N13" s="8"/>
      <c r="O13" s="8" t="s">
        <v>361</v>
      </c>
      <c r="P13" s="8" t="s">
        <v>361</v>
      </c>
      <c r="Q13" s="8" t="s">
        <v>367</v>
      </c>
      <c r="R13" s="8"/>
    </row>
    <row r="14" spans="1:18">
      <c r="A14" s="6">
        <v>600</v>
      </c>
      <c r="B14" s="5"/>
      <c r="C14" s="5"/>
      <c r="D14" s="3" t="s">
        <v>32</v>
      </c>
      <c r="E14" s="7" t="s">
        <v>33</v>
      </c>
      <c r="F14" s="7" t="s">
        <v>33</v>
      </c>
      <c r="G14" s="7" t="s">
        <v>83</v>
      </c>
      <c r="H14" s="8"/>
      <c r="I14" s="7" t="s">
        <v>83</v>
      </c>
      <c r="J14" s="7" t="s">
        <v>84</v>
      </c>
      <c r="K14" s="8"/>
      <c r="L14" s="8"/>
      <c r="M14" s="8"/>
      <c r="N14" s="8"/>
      <c r="O14" s="8">
        <f t="shared" si="0"/>
        <v>0</v>
      </c>
      <c r="P14" s="8"/>
      <c r="Q14" s="8"/>
      <c r="R14" s="8"/>
    </row>
    <row r="15" spans="1:18" ht="30">
      <c r="A15" s="5"/>
      <c r="B15" s="5">
        <v>60004</v>
      </c>
      <c r="C15" s="5" t="s">
        <v>45</v>
      </c>
      <c r="D15" s="4" t="s">
        <v>34</v>
      </c>
      <c r="E15" s="8" t="s">
        <v>35</v>
      </c>
      <c r="F15" s="8" t="s">
        <v>35</v>
      </c>
      <c r="G15" s="8" t="s">
        <v>36</v>
      </c>
      <c r="H15" s="8"/>
      <c r="I15" s="8" t="s">
        <v>36</v>
      </c>
      <c r="J15" s="8" t="s">
        <v>37</v>
      </c>
      <c r="K15" s="8"/>
      <c r="L15" s="8"/>
      <c r="M15" s="8"/>
      <c r="N15" s="8"/>
      <c r="O15" s="8">
        <f t="shared" si="0"/>
        <v>0</v>
      </c>
      <c r="P15" s="8"/>
      <c r="Q15" s="8"/>
      <c r="R15" s="8"/>
    </row>
    <row r="16" spans="1:18" ht="30">
      <c r="A16" s="5"/>
      <c r="B16" s="5">
        <v>60016</v>
      </c>
      <c r="C16" s="5" t="s">
        <v>45</v>
      </c>
      <c r="D16" s="4" t="s">
        <v>38</v>
      </c>
      <c r="E16" s="8" t="s">
        <v>39</v>
      </c>
      <c r="F16" s="8" t="s">
        <v>39</v>
      </c>
      <c r="G16" s="8" t="s">
        <v>39</v>
      </c>
      <c r="H16" s="8"/>
      <c r="I16" s="8" t="s">
        <v>39</v>
      </c>
      <c r="J16" s="8"/>
      <c r="K16" s="8"/>
      <c r="L16" s="8"/>
      <c r="M16" s="8"/>
      <c r="N16" s="8"/>
      <c r="O16" s="8">
        <f t="shared" si="0"/>
        <v>0</v>
      </c>
      <c r="P16" s="8"/>
      <c r="Q16" s="8"/>
      <c r="R16" s="8"/>
    </row>
    <row r="17" spans="1:18">
      <c r="A17" s="5"/>
      <c r="B17" s="5">
        <v>60014</v>
      </c>
      <c r="C17" s="5"/>
      <c r="D17" s="4" t="s">
        <v>40</v>
      </c>
      <c r="E17" s="8" t="s">
        <v>41</v>
      </c>
      <c r="F17" s="8" t="s">
        <v>41</v>
      </c>
      <c r="G17" s="8">
        <f t="shared" si="1"/>
        <v>0</v>
      </c>
      <c r="H17" s="8"/>
      <c r="I17" s="8"/>
      <c r="J17" s="8" t="s">
        <v>41</v>
      </c>
      <c r="K17" s="8"/>
      <c r="L17" s="8"/>
      <c r="M17" s="8"/>
      <c r="N17" s="8"/>
      <c r="O17" s="8">
        <f t="shared" si="0"/>
        <v>0</v>
      </c>
      <c r="P17" s="8"/>
      <c r="Q17" s="8"/>
      <c r="R17" s="8"/>
    </row>
    <row r="18" spans="1:18" ht="30">
      <c r="A18" s="5"/>
      <c r="B18" s="5">
        <v>60017</v>
      </c>
      <c r="C18" s="5" t="s">
        <v>45</v>
      </c>
      <c r="D18" s="4" t="s">
        <v>42</v>
      </c>
      <c r="E18" s="8" t="s">
        <v>43</v>
      </c>
      <c r="F18" s="8" t="s">
        <v>43</v>
      </c>
      <c r="G18" s="8" t="s">
        <v>43</v>
      </c>
      <c r="H18" s="8"/>
      <c r="I18" s="8" t="s">
        <v>43</v>
      </c>
      <c r="J18" s="8"/>
      <c r="K18" s="8"/>
      <c r="L18" s="8"/>
      <c r="M18" s="8"/>
      <c r="N18" s="8"/>
      <c r="O18" s="8">
        <f t="shared" si="0"/>
        <v>0</v>
      </c>
      <c r="P18" s="8"/>
      <c r="Q18" s="8"/>
      <c r="R18" s="8"/>
    </row>
    <row r="19" spans="1:18" ht="30">
      <c r="A19" s="6">
        <v>700</v>
      </c>
      <c r="B19" s="5"/>
      <c r="C19" s="5"/>
      <c r="D19" s="3" t="s">
        <v>101</v>
      </c>
      <c r="E19" s="7" t="s">
        <v>46</v>
      </c>
      <c r="F19" s="7" t="s">
        <v>46</v>
      </c>
      <c r="G19" s="7" t="s">
        <v>46</v>
      </c>
      <c r="H19" s="7" t="s">
        <v>48</v>
      </c>
      <c r="I19" s="7" t="s">
        <v>85</v>
      </c>
      <c r="J19" s="8"/>
      <c r="K19" s="8"/>
      <c r="L19" s="8"/>
      <c r="M19" s="8"/>
      <c r="N19" s="8"/>
      <c r="O19" s="8">
        <f t="shared" si="0"/>
        <v>0</v>
      </c>
      <c r="P19" s="8"/>
      <c r="Q19" s="8"/>
      <c r="R19" s="8"/>
    </row>
    <row r="20" spans="1:18" ht="30">
      <c r="A20" s="5"/>
      <c r="B20" s="5">
        <v>70004</v>
      </c>
      <c r="C20" s="5" t="s">
        <v>45</v>
      </c>
      <c r="D20" s="4" t="s">
        <v>102</v>
      </c>
      <c r="E20" s="8" t="s">
        <v>47</v>
      </c>
      <c r="F20" s="8" t="s">
        <v>47</v>
      </c>
      <c r="G20" s="8" t="s">
        <v>47</v>
      </c>
      <c r="H20" s="8" t="s">
        <v>48</v>
      </c>
      <c r="I20" s="8" t="s">
        <v>49</v>
      </c>
      <c r="J20" s="8"/>
      <c r="K20" s="8"/>
      <c r="L20" s="8"/>
      <c r="M20" s="8"/>
      <c r="N20" s="8"/>
      <c r="O20" s="8">
        <f t="shared" si="0"/>
        <v>0</v>
      </c>
      <c r="P20" s="8"/>
      <c r="Q20" s="8"/>
      <c r="R20" s="8"/>
    </row>
    <row r="21" spans="1:18" ht="30">
      <c r="A21" s="5"/>
      <c r="B21" s="5">
        <v>70005</v>
      </c>
      <c r="C21" s="5" t="s">
        <v>45</v>
      </c>
      <c r="D21" s="4" t="s">
        <v>103</v>
      </c>
      <c r="E21" s="8" t="s">
        <v>25</v>
      </c>
      <c r="F21" s="8" t="s">
        <v>25</v>
      </c>
      <c r="G21" s="8" t="s">
        <v>25</v>
      </c>
      <c r="H21" s="8"/>
      <c r="I21" s="8" t="s">
        <v>25</v>
      </c>
      <c r="J21" s="8"/>
      <c r="K21" s="8"/>
      <c r="L21" s="8"/>
      <c r="M21" s="8"/>
      <c r="N21" s="8"/>
      <c r="O21" s="8">
        <f t="shared" si="0"/>
        <v>0</v>
      </c>
      <c r="P21" s="8"/>
      <c r="Q21" s="8"/>
      <c r="R21" s="8"/>
    </row>
    <row r="22" spans="1:18">
      <c r="A22" s="6">
        <v>710</v>
      </c>
      <c r="B22" s="5"/>
      <c r="C22" s="5"/>
      <c r="D22" s="3" t="s">
        <v>50</v>
      </c>
      <c r="E22" s="7" t="s">
        <v>51</v>
      </c>
      <c r="F22" s="7" t="s">
        <v>51</v>
      </c>
      <c r="G22" s="7" t="s">
        <v>51</v>
      </c>
      <c r="H22" s="8"/>
      <c r="I22" s="7" t="s">
        <v>51</v>
      </c>
      <c r="J22" s="8"/>
      <c r="K22" s="8"/>
      <c r="L22" s="8"/>
      <c r="M22" s="8"/>
      <c r="N22" s="8"/>
      <c r="O22" s="8">
        <f t="shared" si="0"/>
        <v>0</v>
      </c>
      <c r="P22" s="8"/>
      <c r="Q22" s="8"/>
      <c r="R22" s="8"/>
    </row>
    <row r="23" spans="1:18" ht="30">
      <c r="A23" s="5"/>
      <c r="B23" s="5">
        <v>71014</v>
      </c>
      <c r="C23" s="5" t="s">
        <v>45</v>
      </c>
      <c r="D23" s="4" t="s">
        <v>104</v>
      </c>
      <c r="E23" s="8" t="s">
        <v>51</v>
      </c>
      <c r="F23" s="8" t="s">
        <v>51</v>
      </c>
      <c r="G23" s="8" t="s">
        <v>51</v>
      </c>
      <c r="H23" s="8"/>
      <c r="I23" s="8" t="s">
        <v>51</v>
      </c>
      <c r="J23" s="8"/>
      <c r="K23" s="8"/>
      <c r="L23" s="8"/>
      <c r="M23" s="8"/>
      <c r="N23" s="8"/>
      <c r="O23" s="8">
        <f t="shared" si="0"/>
        <v>0</v>
      </c>
      <c r="P23" s="8"/>
      <c r="Q23" s="8"/>
      <c r="R23" s="8"/>
    </row>
    <row r="24" spans="1:18" ht="30">
      <c r="A24" s="6">
        <v>750</v>
      </c>
      <c r="B24" s="5"/>
      <c r="C24" s="5"/>
      <c r="D24" s="3" t="s">
        <v>52</v>
      </c>
      <c r="E24" s="7" t="s">
        <v>53</v>
      </c>
      <c r="F24" s="7" t="s">
        <v>371</v>
      </c>
      <c r="G24" s="7" t="s">
        <v>372</v>
      </c>
      <c r="H24" s="7" t="s">
        <v>349</v>
      </c>
      <c r="I24" s="7" t="s">
        <v>373</v>
      </c>
      <c r="J24" s="7" t="s">
        <v>68</v>
      </c>
      <c r="K24" s="7" t="s">
        <v>62</v>
      </c>
      <c r="L24" s="8"/>
      <c r="M24" s="8"/>
      <c r="N24" s="8"/>
      <c r="O24" s="7" t="s">
        <v>370</v>
      </c>
      <c r="P24" s="7" t="s">
        <v>370</v>
      </c>
      <c r="Q24" s="8"/>
      <c r="R24" s="8"/>
    </row>
    <row r="25" spans="1:18" ht="30">
      <c r="A25" s="5"/>
      <c r="B25" s="5">
        <v>75011</v>
      </c>
      <c r="C25" s="5" t="s">
        <v>45</v>
      </c>
      <c r="D25" s="4" t="s">
        <v>54</v>
      </c>
      <c r="E25" s="8" t="s">
        <v>55</v>
      </c>
      <c r="F25" s="8" t="s">
        <v>56</v>
      </c>
      <c r="G25" s="8" t="s">
        <v>56</v>
      </c>
      <c r="H25" s="8" t="s">
        <v>348</v>
      </c>
      <c r="I25" s="8">
        <v>660</v>
      </c>
      <c r="J25" s="8"/>
      <c r="K25" s="8"/>
      <c r="L25" s="8"/>
      <c r="M25" s="8"/>
      <c r="N25" s="8"/>
      <c r="O25" s="8">
        <f t="shared" si="0"/>
        <v>0</v>
      </c>
      <c r="P25" s="8"/>
      <c r="Q25" s="8"/>
      <c r="R25" s="8"/>
    </row>
    <row r="26" spans="1:18" ht="30">
      <c r="A26" s="5"/>
      <c r="B26" s="5">
        <v>75022</v>
      </c>
      <c r="C26" s="5" t="s">
        <v>45</v>
      </c>
      <c r="D26" s="4" t="s">
        <v>58</v>
      </c>
      <c r="E26" s="8" t="s">
        <v>59</v>
      </c>
      <c r="F26" s="8" t="s">
        <v>60</v>
      </c>
      <c r="G26" s="8" t="s">
        <v>61</v>
      </c>
      <c r="H26" s="8"/>
      <c r="I26" s="8" t="s">
        <v>25</v>
      </c>
      <c r="J26" s="8"/>
      <c r="K26" s="8" t="s">
        <v>62</v>
      </c>
      <c r="L26" s="8"/>
      <c r="M26" s="8"/>
      <c r="N26" s="8"/>
      <c r="O26" s="8">
        <f t="shared" si="0"/>
        <v>0</v>
      </c>
      <c r="P26" s="8"/>
      <c r="Q26" s="8"/>
      <c r="R26" s="8"/>
    </row>
    <row r="27" spans="1:18" ht="30">
      <c r="A27" s="5"/>
      <c r="B27" s="5">
        <v>75023</v>
      </c>
      <c r="C27" s="5" t="s">
        <v>45</v>
      </c>
      <c r="D27" s="4" t="s">
        <v>57</v>
      </c>
      <c r="E27" s="8" t="s">
        <v>64</v>
      </c>
      <c r="F27" s="8" t="s">
        <v>63</v>
      </c>
      <c r="G27" s="8" t="s">
        <v>65</v>
      </c>
      <c r="H27" s="8" t="s">
        <v>66</v>
      </c>
      <c r="I27" s="8" t="s">
        <v>67</v>
      </c>
      <c r="J27" s="8" t="s">
        <v>68</v>
      </c>
      <c r="K27" s="8"/>
      <c r="L27" s="8"/>
      <c r="M27" s="8"/>
      <c r="N27" s="8"/>
      <c r="O27" s="8" t="s">
        <v>364</v>
      </c>
      <c r="P27" s="8" t="s">
        <v>364</v>
      </c>
      <c r="Q27" s="8"/>
      <c r="R27" s="8"/>
    </row>
    <row r="28" spans="1:18" ht="30">
      <c r="A28" s="5"/>
      <c r="B28" s="5">
        <v>75075</v>
      </c>
      <c r="C28" s="5" t="s">
        <v>45</v>
      </c>
      <c r="D28" s="4" t="s">
        <v>105</v>
      </c>
      <c r="E28" s="8" t="s">
        <v>346</v>
      </c>
      <c r="F28" s="8" t="s">
        <v>369</v>
      </c>
      <c r="G28" s="8" t="s">
        <v>369</v>
      </c>
      <c r="H28" s="8"/>
      <c r="I28" s="8" t="s">
        <v>369</v>
      </c>
      <c r="J28" s="8"/>
      <c r="K28" s="8"/>
      <c r="L28" s="8"/>
      <c r="M28" s="8"/>
      <c r="N28" s="8"/>
      <c r="O28" s="8" t="s">
        <v>368</v>
      </c>
      <c r="P28" s="8" t="s">
        <v>368</v>
      </c>
      <c r="Q28" s="8"/>
      <c r="R28" s="8"/>
    </row>
    <row r="29" spans="1:18" ht="30">
      <c r="A29" s="5"/>
      <c r="B29" s="5">
        <v>75095</v>
      </c>
      <c r="C29" s="5" t="s">
        <v>45</v>
      </c>
      <c r="D29" s="4" t="s">
        <v>31</v>
      </c>
      <c r="E29" s="8" t="s">
        <v>345</v>
      </c>
      <c r="F29" s="8" t="s">
        <v>345</v>
      </c>
      <c r="G29" s="8" t="s">
        <v>86</v>
      </c>
      <c r="H29" s="8" t="s">
        <v>69</v>
      </c>
      <c r="I29" s="8" t="s">
        <v>70</v>
      </c>
      <c r="J29" s="8"/>
      <c r="K29" s="8"/>
      <c r="L29" s="8"/>
      <c r="M29" s="8"/>
      <c r="N29" s="8"/>
      <c r="O29" s="8">
        <f t="shared" si="0"/>
        <v>0</v>
      </c>
      <c r="P29" s="8"/>
      <c r="Q29" s="8"/>
      <c r="R29" s="8"/>
    </row>
    <row r="30" spans="1:18" ht="75">
      <c r="A30" s="6">
        <v>751</v>
      </c>
      <c r="B30" s="5"/>
      <c r="C30" s="5"/>
      <c r="D30" s="3" t="s">
        <v>106</v>
      </c>
      <c r="E30" s="8" t="s">
        <v>72</v>
      </c>
      <c r="F30" s="7" t="s">
        <v>254</v>
      </c>
      <c r="G30" s="7" t="s">
        <v>73</v>
      </c>
      <c r="H30" s="7" t="s">
        <v>74</v>
      </c>
      <c r="I30" s="7" t="s">
        <v>75</v>
      </c>
      <c r="J30" s="8"/>
      <c r="K30" s="8"/>
      <c r="L30" s="8"/>
      <c r="M30" s="8"/>
      <c r="N30" s="8"/>
      <c r="O30" s="8">
        <f t="shared" si="0"/>
        <v>0</v>
      </c>
      <c r="P30" s="8"/>
      <c r="Q30" s="8"/>
      <c r="R30" s="8"/>
    </row>
    <row r="31" spans="1:18" ht="60">
      <c r="A31" s="5"/>
      <c r="B31" s="5">
        <v>75101</v>
      </c>
      <c r="C31" s="5" t="s">
        <v>45</v>
      </c>
      <c r="D31" s="4" t="s">
        <v>107</v>
      </c>
      <c r="E31" s="8" t="s">
        <v>76</v>
      </c>
      <c r="F31" s="8" t="s">
        <v>77</v>
      </c>
      <c r="G31" s="8" t="s">
        <v>78</v>
      </c>
      <c r="H31" s="8" t="s">
        <v>74</v>
      </c>
      <c r="I31" s="8" t="s">
        <v>79</v>
      </c>
      <c r="J31" s="8"/>
      <c r="K31" s="8"/>
      <c r="L31" s="8"/>
      <c r="M31" s="8"/>
      <c r="N31" s="8"/>
      <c r="O31" s="8">
        <f t="shared" si="0"/>
        <v>0</v>
      </c>
      <c r="P31" s="8"/>
      <c r="Q31" s="8"/>
      <c r="R31" s="8"/>
    </row>
    <row r="32" spans="1:18" ht="45">
      <c r="A32" s="6">
        <v>754</v>
      </c>
      <c r="B32" s="5"/>
      <c r="C32" s="5"/>
      <c r="D32" s="3" t="s">
        <v>108</v>
      </c>
      <c r="E32" s="7" t="s">
        <v>381</v>
      </c>
      <c r="F32" s="7" t="s">
        <v>381</v>
      </c>
      <c r="G32" s="7" t="s">
        <v>382</v>
      </c>
      <c r="H32" s="7" t="s">
        <v>68</v>
      </c>
      <c r="I32" s="7" t="s">
        <v>383</v>
      </c>
      <c r="J32" s="7" t="s">
        <v>90</v>
      </c>
      <c r="K32" s="8"/>
      <c r="L32" s="8"/>
      <c r="M32" s="8"/>
      <c r="N32" s="8"/>
      <c r="O32" s="8"/>
      <c r="P32" s="8"/>
      <c r="Q32" s="8"/>
      <c r="R32" s="8"/>
    </row>
    <row r="33" spans="1:18" ht="30">
      <c r="A33" s="5"/>
      <c r="B33" s="5">
        <v>75412</v>
      </c>
      <c r="C33" s="5" t="s">
        <v>45</v>
      </c>
      <c r="D33" s="4" t="s">
        <v>87</v>
      </c>
      <c r="E33" s="8" t="s">
        <v>382</v>
      </c>
      <c r="F33" s="8" t="s">
        <v>382</v>
      </c>
      <c r="G33" s="8" t="s">
        <v>382</v>
      </c>
      <c r="H33" s="8" t="s">
        <v>68</v>
      </c>
      <c r="I33" s="8" t="s">
        <v>383</v>
      </c>
      <c r="J33" s="8"/>
      <c r="K33" s="8"/>
      <c r="L33" s="8"/>
      <c r="M33" s="8"/>
      <c r="N33" s="8"/>
      <c r="O33" s="8"/>
      <c r="P33" s="8"/>
      <c r="Q33" s="8"/>
      <c r="R33" s="8"/>
    </row>
    <row r="34" spans="1:18" ht="30">
      <c r="A34" s="5"/>
      <c r="B34" s="5">
        <v>75416</v>
      </c>
      <c r="C34" s="5" t="s">
        <v>45</v>
      </c>
      <c r="D34" s="4" t="s">
        <v>88</v>
      </c>
      <c r="E34" s="8" t="s">
        <v>89</v>
      </c>
      <c r="F34" s="8" t="s">
        <v>91</v>
      </c>
      <c r="G34" s="8"/>
      <c r="H34" s="8"/>
      <c r="I34" s="8"/>
      <c r="J34" s="8" t="s">
        <v>92</v>
      </c>
      <c r="K34" s="8"/>
      <c r="L34" s="8"/>
      <c r="M34" s="8"/>
      <c r="N34" s="8"/>
      <c r="O34" s="8"/>
      <c r="P34" s="8"/>
      <c r="Q34" s="8"/>
      <c r="R34" s="8"/>
    </row>
    <row r="35" spans="1:18" ht="120">
      <c r="A35" s="6">
        <v>756</v>
      </c>
      <c r="B35" s="5"/>
      <c r="C35" s="5"/>
      <c r="D35" s="3" t="s">
        <v>110</v>
      </c>
      <c r="E35" s="7" t="s">
        <v>94</v>
      </c>
      <c r="F35" s="7" t="s">
        <v>93</v>
      </c>
      <c r="G35" s="7" t="s">
        <v>97</v>
      </c>
      <c r="H35" s="7" t="s">
        <v>97</v>
      </c>
      <c r="I35" s="8"/>
      <c r="J35" s="8"/>
      <c r="K35" s="7" t="s">
        <v>98</v>
      </c>
      <c r="L35" s="8"/>
      <c r="M35" s="8"/>
      <c r="N35" s="8"/>
      <c r="O35" s="8"/>
      <c r="P35" s="8"/>
      <c r="Q35" s="8"/>
      <c r="R35" s="8"/>
    </row>
    <row r="36" spans="1:18" ht="45">
      <c r="A36" s="5"/>
      <c r="B36" s="5">
        <v>75647</v>
      </c>
      <c r="C36" s="5" t="s">
        <v>45</v>
      </c>
      <c r="D36" s="4" t="s">
        <v>109</v>
      </c>
      <c r="E36" s="8" t="s">
        <v>95</v>
      </c>
      <c r="F36" s="8" t="s">
        <v>96</v>
      </c>
      <c r="G36" s="8" t="s">
        <v>97</v>
      </c>
      <c r="H36" s="8" t="s">
        <v>97</v>
      </c>
      <c r="I36" s="8"/>
      <c r="J36" s="8"/>
      <c r="K36" s="8" t="s">
        <v>98</v>
      </c>
      <c r="L36" s="8"/>
      <c r="M36" s="8"/>
      <c r="N36" s="8"/>
      <c r="O36" s="8"/>
      <c r="P36" s="8"/>
      <c r="Q36" s="8"/>
      <c r="R36" s="8"/>
    </row>
    <row r="37" spans="1:18" ht="30">
      <c r="A37" s="6">
        <v>757</v>
      </c>
      <c r="B37" s="5"/>
      <c r="C37" s="5"/>
      <c r="D37" s="3" t="s">
        <v>111</v>
      </c>
      <c r="E37" s="7" t="s">
        <v>99</v>
      </c>
      <c r="F37" s="7" t="s">
        <v>113</v>
      </c>
      <c r="G37" s="8"/>
      <c r="H37" s="8"/>
      <c r="I37" s="8"/>
      <c r="J37" s="8"/>
      <c r="K37" s="8"/>
      <c r="L37" s="8"/>
      <c r="M37" s="8"/>
      <c r="N37" s="7" t="s">
        <v>113</v>
      </c>
      <c r="O37" s="8"/>
      <c r="P37" s="8"/>
      <c r="Q37" s="8"/>
      <c r="R37" s="8"/>
    </row>
    <row r="38" spans="1:18" ht="60">
      <c r="A38" s="6"/>
      <c r="B38" s="5">
        <v>75702</v>
      </c>
      <c r="C38" s="5" t="s">
        <v>45</v>
      </c>
      <c r="D38" s="4" t="s">
        <v>112</v>
      </c>
      <c r="E38" s="8" t="s">
        <v>113</v>
      </c>
      <c r="F38" s="8" t="s">
        <v>113</v>
      </c>
      <c r="G38" s="8"/>
      <c r="H38" s="8"/>
      <c r="I38" s="8"/>
      <c r="J38" s="8"/>
      <c r="K38" s="8"/>
      <c r="L38" s="8"/>
      <c r="M38" s="8"/>
      <c r="N38" s="8" t="s">
        <v>113</v>
      </c>
      <c r="O38" s="8"/>
      <c r="P38" s="8"/>
      <c r="Q38" s="8"/>
      <c r="R38" s="8"/>
    </row>
    <row r="39" spans="1:18">
      <c r="A39" s="6">
        <v>758</v>
      </c>
      <c r="B39" s="5"/>
      <c r="C39" s="5"/>
      <c r="D39" s="3" t="s">
        <v>114</v>
      </c>
      <c r="E39" s="7" t="s">
        <v>115</v>
      </c>
      <c r="F39" s="7" t="s">
        <v>115</v>
      </c>
      <c r="G39" s="7" t="s">
        <v>115</v>
      </c>
      <c r="H39" s="8"/>
      <c r="I39" s="7" t="s">
        <v>115</v>
      </c>
      <c r="J39" s="8"/>
      <c r="K39" s="8"/>
      <c r="L39" s="8"/>
      <c r="M39" s="8"/>
      <c r="N39" s="8"/>
      <c r="O39" s="8"/>
      <c r="P39" s="8"/>
      <c r="Q39" s="8"/>
      <c r="R39" s="8"/>
    </row>
    <row r="40" spans="1:18" ht="30">
      <c r="A40" s="6"/>
      <c r="B40" s="5">
        <v>75818</v>
      </c>
      <c r="C40" s="5" t="s">
        <v>45</v>
      </c>
      <c r="D40" s="4" t="s">
        <v>116</v>
      </c>
      <c r="E40" s="8" t="s">
        <v>115</v>
      </c>
      <c r="F40" s="8" t="s">
        <v>115</v>
      </c>
      <c r="G40" s="8" t="s">
        <v>115</v>
      </c>
      <c r="H40" s="8"/>
      <c r="I40" s="8" t="s">
        <v>115</v>
      </c>
      <c r="J40" s="8"/>
      <c r="K40" s="8"/>
      <c r="L40" s="8"/>
      <c r="M40" s="8"/>
      <c r="N40" s="8"/>
      <c r="O40" s="8"/>
      <c r="P40" s="8"/>
      <c r="Q40" s="8"/>
      <c r="R40" s="8"/>
    </row>
    <row r="41" spans="1:18">
      <c r="A41" s="6">
        <v>801</v>
      </c>
      <c r="B41" s="5"/>
      <c r="C41" s="5"/>
      <c r="D41" s="3" t="s">
        <v>117</v>
      </c>
      <c r="E41" s="7" t="s">
        <v>352</v>
      </c>
      <c r="F41" s="7" t="s">
        <v>355</v>
      </c>
      <c r="G41" s="7" t="s">
        <v>350</v>
      </c>
      <c r="H41" s="7" t="s">
        <v>353</v>
      </c>
      <c r="I41" s="7" t="s">
        <v>354</v>
      </c>
      <c r="J41" s="7" t="s">
        <v>356</v>
      </c>
      <c r="K41" s="7" t="s">
        <v>351</v>
      </c>
      <c r="L41" s="8"/>
      <c r="M41" s="8"/>
      <c r="N41" s="8"/>
      <c r="O41" s="7" t="s">
        <v>80</v>
      </c>
      <c r="P41" s="7" t="s">
        <v>80</v>
      </c>
      <c r="Q41" s="8"/>
      <c r="R41" s="8"/>
    </row>
    <row r="42" spans="1:18">
      <c r="A42" s="6"/>
      <c r="B42" s="5">
        <v>80101</v>
      </c>
      <c r="C42" s="5"/>
      <c r="D42" s="4" t="s">
        <v>118</v>
      </c>
      <c r="E42" s="8" t="s">
        <v>119</v>
      </c>
      <c r="F42" s="8" t="s">
        <v>119</v>
      </c>
      <c r="G42" s="8" t="s">
        <v>125</v>
      </c>
      <c r="H42" s="8" t="s">
        <v>126</v>
      </c>
      <c r="I42" s="8" t="s">
        <v>127</v>
      </c>
      <c r="J42" s="8"/>
      <c r="K42" s="8" t="s">
        <v>128</v>
      </c>
      <c r="L42" s="8"/>
      <c r="M42" s="8"/>
      <c r="N42" s="8"/>
      <c r="O42" s="8"/>
      <c r="P42" s="8"/>
      <c r="Q42" s="8"/>
      <c r="R42" s="8"/>
    </row>
    <row r="43" spans="1:18" ht="30">
      <c r="A43" s="6"/>
      <c r="B43" s="5"/>
      <c r="C43" s="5" t="s">
        <v>130</v>
      </c>
      <c r="D43" s="4"/>
      <c r="E43" s="7" t="s">
        <v>120</v>
      </c>
      <c r="F43" s="7" t="s">
        <v>120</v>
      </c>
      <c r="G43" s="8" t="s">
        <v>121</v>
      </c>
      <c r="H43" s="8" t="s">
        <v>122</v>
      </c>
      <c r="I43" s="8" t="s">
        <v>123</v>
      </c>
      <c r="J43" s="8"/>
      <c r="K43" s="8" t="s">
        <v>124</v>
      </c>
      <c r="L43" s="8"/>
      <c r="M43" s="8"/>
      <c r="N43" s="8"/>
      <c r="O43" s="8"/>
      <c r="P43" s="8"/>
      <c r="Q43" s="8"/>
      <c r="R43" s="8"/>
    </row>
    <row r="44" spans="1:18" ht="30">
      <c r="A44" s="6"/>
      <c r="B44" s="5"/>
      <c r="C44" s="5" t="s">
        <v>129</v>
      </c>
      <c r="D44" s="4"/>
      <c r="E44" s="7" t="s">
        <v>131</v>
      </c>
      <c r="F44" s="7" t="s">
        <v>131</v>
      </c>
      <c r="G44" s="8" t="s">
        <v>132</v>
      </c>
      <c r="H44" s="8" t="s">
        <v>133</v>
      </c>
      <c r="I44" s="8" t="s">
        <v>134</v>
      </c>
      <c r="J44" s="8"/>
      <c r="K44" s="8" t="s">
        <v>135</v>
      </c>
      <c r="L44" s="8"/>
      <c r="M44" s="8"/>
      <c r="N44" s="8"/>
      <c r="O44" s="8"/>
      <c r="P44" s="8"/>
      <c r="Q44" s="8"/>
      <c r="R44" s="8"/>
    </row>
    <row r="45" spans="1:18" ht="30">
      <c r="A45" s="6"/>
      <c r="B45" s="5"/>
      <c r="C45" s="5" t="s">
        <v>136</v>
      </c>
      <c r="D45" s="4"/>
      <c r="E45" s="7" t="s">
        <v>137</v>
      </c>
      <c r="F45" s="7" t="s">
        <v>137</v>
      </c>
      <c r="G45" s="8" t="s">
        <v>138</v>
      </c>
      <c r="H45" s="8" t="s">
        <v>139</v>
      </c>
      <c r="I45" s="8" t="s">
        <v>140</v>
      </c>
      <c r="J45" s="8"/>
      <c r="K45" s="8" t="s">
        <v>141</v>
      </c>
      <c r="L45" s="8"/>
      <c r="M45" s="8"/>
      <c r="N45" s="8"/>
      <c r="O45" s="8"/>
      <c r="P45" s="8"/>
      <c r="Q45" s="8"/>
      <c r="R45" s="8"/>
    </row>
    <row r="46" spans="1:18" ht="30">
      <c r="A46" s="6"/>
      <c r="B46" s="5"/>
      <c r="C46" s="5" t="s">
        <v>45</v>
      </c>
      <c r="D46" s="4"/>
      <c r="E46" s="7" t="s">
        <v>142</v>
      </c>
      <c r="F46" s="7" t="s">
        <v>142</v>
      </c>
      <c r="G46" s="8" t="s">
        <v>142</v>
      </c>
      <c r="H46" s="8"/>
      <c r="I46" s="8" t="s">
        <v>142</v>
      </c>
      <c r="J46" s="8"/>
      <c r="K46" s="8"/>
      <c r="L46" s="8"/>
      <c r="M46" s="8"/>
      <c r="N46" s="8"/>
      <c r="O46" s="8"/>
      <c r="P46" s="8"/>
      <c r="Q46" s="8"/>
      <c r="R46" s="8"/>
    </row>
    <row r="47" spans="1:18" ht="30">
      <c r="A47" s="6"/>
      <c r="B47" s="5">
        <v>80103</v>
      </c>
      <c r="C47" s="5"/>
      <c r="D47" s="4" t="s">
        <v>143</v>
      </c>
      <c r="E47" s="7" t="s">
        <v>144</v>
      </c>
      <c r="F47" s="7" t="s">
        <v>144</v>
      </c>
      <c r="G47" s="8" t="s">
        <v>146</v>
      </c>
      <c r="H47" s="8" t="s">
        <v>147</v>
      </c>
      <c r="I47" s="8" t="s">
        <v>148</v>
      </c>
      <c r="J47" s="8"/>
      <c r="K47" s="8" t="s">
        <v>149</v>
      </c>
      <c r="L47" s="8"/>
      <c r="M47" s="8"/>
      <c r="N47" s="8"/>
      <c r="O47" s="8"/>
      <c r="P47" s="8"/>
      <c r="Q47" s="8"/>
      <c r="R47" s="8"/>
    </row>
    <row r="48" spans="1:18" ht="45">
      <c r="A48" s="6"/>
      <c r="B48" s="5"/>
      <c r="C48" s="5" t="s">
        <v>145</v>
      </c>
      <c r="D48" s="4"/>
      <c r="E48" s="7" t="s">
        <v>144</v>
      </c>
      <c r="F48" s="7" t="s">
        <v>144</v>
      </c>
      <c r="G48" s="8" t="s">
        <v>146</v>
      </c>
      <c r="H48" s="8" t="s">
        <v>147</v>
      </c>
      <c r="I48" s="8" t="s">
        <v>148</v>
      </c>
      <c r="J48" s="8"/>
      <c r="K48" s="8" t="s">
        <v>149</v>
      </c>
      <c r="L48" s="8"/>
      <c r="M48" s="8"/>
      <c r="N48" s="8"/>
      <c r="O48" s="8"/>
      <c r="P48" s="8"/>
      <c r="Q48" s="8"/>
      <c r="R48" s="8"/>
    </row>
    <row r="49" spans="1:18">
      <c r="A49" s="6"/>
      <c r="B49" s="5">
        <v>80104</v>
      </c>
      <c r="C49" s="5"/>
      <c r="D49" s="4" t="s">
        <v>150</v>
      </c>
      <c r="E49" s="7" t="s">
        <v>151</v>
      </c>
      <c r="F49" s="7" t="s">
        <v>168</v>
      </c>
      <c r="G49" s="8" t="s">
        <v>365</v>
      </c>
      <c r="H49" s="8" t="s">
        <v>158</v>
      </c>
      <c r="I49" s="8" t="s">
        <v>159</v>
      </c>
      <c r="J49" s="8" t="s">
        <v>167</v>
      </c>
      <c r="K49" s="8" t="s">
        <v>160</v>
      </c>
      <c r="L49" s="8"/>
      <c r="M49" s="8"/>
      <c r="N49" s="8"/>
      <c r="O49" s="7" t="s">
        <v>80</v>
      </c>
      <c r="P49" s="8" t="s">
        <v>80</v>
      </c>
      <c r="Q49" s="8"/>
      <c r="R49" s="8"/>
    </row>
    <row r="50" spans="1:18" ht="45">
      <c r="A50" s="6"/>
      <c r="B50" s="5"/>
      <c r="C50" s="5" t="s">
        <v>152</v>
      </c>
      <c r="D50" s="4"/>
      <c r="E50" s="7" t="s">
        <v>153</v>
      </c>
      <c r="F50" s="7" t="s">
        <v>153</v>
      </c>
      <c r="G50" s="8" t="s">
        <v>157</v>
      </c>
      <c r="H50" s="8" t="s">
        <v>154</v>
      </c>
      <c r="I50" s="8" t="s">
        <v>155</v>
      </c>
      <c r="J50" s="8"/>
      <c r="K50" s="8" t="s">
        <v>156</v>
      </c>
      <c r="L50" s="8"/>
      <c r="M50" s="8"/>
      <c r="N50" s="8"/>
      <c r="O50" s="8"/>
      <c r="P50" s="8"/>
      <c r="Q50" s="8"/>
      <c r="R50" s="8"/>
    </row>
    <row r="51" spans="1:18" ht="60">
      <c r="A51" s="6"/>
      <c r="B51" s="5"/>
      <c r="C51" s="5" t="s">
        <v>161</v>
      </c>
      <c r="D51" s="4"/>
      <c r="E51" s="7" t="s">
        <v>162</v>
      </c>
      <c r="F51" s="7" t="s">
        <v>162</v>
      </c>
      <c r="G51" s="8" t="s">
        <v>163</v>
      </c>
      <c r="H51" s="8" t="s">
        <v>164</v>
      </c>
      <c r="I51" s="8" t="s">
        <v>165</v>
      </c>
      <c r="J51" s="8"/>
      <c r="K51" s="8" t="s">
        <v>166</v>
      </c>
      <c r="L51" s="8"/>
      <c r="M51" s="8"/>
      <c r="N51" s="8"/>
      <c r="O51" s="8"/>
      <c r="P51" s="8"/>
      <c r="Q51" s="8"/>
      <c r="R51" s="8"/>
    </row>
    <row r="52" spans="1:18" ht="30">
      <c r="A52" s="6"/>
      <c r="B52" s="5"/>
      <c r="C52" s="5" t="s">
        <v>45</v>
      </c>
      <c r="D52" s="4"/>
      <c r="E52" s="7" t="s">
        <v>167</v>
      </c>
      <c r="F52" s="7" t="s">
        <v>167</v>
      </c>
      <c r="G52" s="8"/>
      <c r="H52" s="8"/>
      <c r="I52" s="8"/>
      <c r="J52" s="8" t="s">
        <v>167</v>
      </c>
      <c r="K52" s="8"/>
      <c r="L52" s="8"/>
      <c r="M52" s="8"/>
      <c r="N52" s="8"/>
      <c r="O52" s="8"/>
      <c r="P52" s="8"/>
      <c r="Q52" s="8"/>
      <c r="R52" s="8"/>
    </row>
    <row r="53" spans="1:18" ht="30">
      <c r="A53" s="6"/>
      <c r="B53" s="5"/>
      <c r="C53" s="5" t="s">
        <v>45</v>
      </c>
      <c r="D53" s="4"/>
      <c r="E53" s="7" t="s">
        <v>80</v>
      </c>
      <c r="F53" s="7"/>
      <c r="G53" s="8"/>
      <c r="H53" s="8"/>
      <c r="I53" s="8"/>
      <c r="J53" s="8"/>
      <c r="K53" s="8"/>
      <c r="L53" s="8"/>
      <c r="M53" s="8"/>
      <c r="N53" s="8"/>
      <c r="O53" s="7" t="s">
        <v>80</v>
      </c>
      <c r="P53" s="8" t="s">
        <v>80</v>
      </c>
      <c r="Q53" s="8"/>
      <c r="R53" s="8"/>
    </row>
    <row r="54" spans="1:18">
      <c r="A54" s="6"/>
      <c r="B54" s="5">
        <v>80110</v>
      </c>
      <c r="C54" s="5"/>
      <c r="D54" s="4" t="s">
        <v>169</v>
      </c>
      <c r="E54" s="7" t="s">
        <v>170</v>
      </c>
      <c r="F54" s="7" t="s">
        <v>170</v>
      </c>
      <c r="G54" s="8" t="s">
        <v>172</v>
      </c>
      <c r="H54" s="8" t="s">
        <v>173</v>
      </c>
      <c r="I54" s="8" t="s">
        <v>174</v>
      </c>
      <c r="J54" s="8"/>
      <c r="K54" s="8" t="s">
        <v>175</v>
      </c>
      <c r="L54" s="8"/>
      <c r="M54" s="8"/>
      <c r="N54" s="8"/>
      <c r="O54" s="8"/>
      <c r="P54" s="8"/>
      <c r="Q54" s="8"/>
      <c r="R54" s="8"/>
    </row>
    <row r="55" spans="1:18" ht="45">
      <c r="A55" s="6"/>
      <c r="B55" s="5"/>
      <c r="C55" s="5" t="s">
        <v>171</v>
      </c>
      <c r="D55" s="4"/>
      <c r="E55" s="7" t="s">
        <v>170</v>
      </c>
      <c r="F55" s="7" t="s">
        <v>170</v>
      </c>
      <c r="G55" s="8" t="s">
        <v>172</v>
      </c>
      <c r="H55" s="8" t="s">
        <v>173</v>
      </c>
      <c r="I55" s="8" t="s">
        <v>174</v>
      </c>
      <c r="J55" s="8"/>
      <c r="K55" s="8" t="s">
        <v>175</v>
      </c>
      <c r="L55" s="8"/>
      <c r="M55" s="8"/>
      <c r="N55" s="8"/>
      <c r="O55" s="8"/>
      <c r="P55" s="8"/>
      <c r="Q55" s="8"/>
      <c r="R55" s="8"/>
    </row>
    <row r="56" spans="1:18" ht="30">
      <c r="A56" s="6"/>
      <c r="B56" s="5">
        <v>80113</v>
      </c>
      <c r="C56" s="5" t="s">
        <v>45</v>
      </c>
      <c r="D56" s="4" t="s">
        <v>176</v>
      </c>
      <c r="E56" s="7" t="s">
        <v>160</v>
      </c>
      <c r="F56" s="7" t="s">
        <v>160</v>
      </c>
      <c r="G56" s="8" t="s">
        <v>69</v>
      </c>
      <c r="H56" s="8"/>
      <c r="I56" s="8" t="s">
        <v>69</v>
      </c>
      <c r="J56" s="8" t="s">
        <v>80</v>
      </c>
      <c r="K56" s="8"/>
      <c r="L56" s="8"/>
      <c r="M56" s="8"/>
      <c r="N56" s="8"/>
      <c r="O56" s="8"/>
      <c r="P56" s="8"/>
      <c r="Q56" s="8"/>
      <c r="R56" s="8"/>
    </row>
    <row r="57" spans="1:18" ht="30">
      <c r="A57" s="6"/>
      <c r="B57" s="5">
        <v>80114</v>
      </c>
      <c r="C57" s="5" t="s">
        <v>179</v>
      </c>
      <c r="D57" s="4" t="s">
        <v>177</v>
      </c>
      <c r="E57" s="7" t="s">
        <v>178</v>
      </c>
      <c r="F57" s="7" t="s">
        <v>178</v>
      </c>
      <c r="G57" s="8" t="s">
        <v>180</v>
      </c>
      <c r="H57" s="8" t="s">
        <v>181</v>
      </c>
      <c r="I57" s="8" t="s">
        <v>182</v>
      </c>
      <c r="J57" s="8"/>
      <c r="K57" s="8">
        <v>600</v>
      </c>
      <c r="L57" s="8"/>
      <c r="M57" s="8"/>
      <c r="N57" s="8"/>
      <c r="O57" s="8"/>
      <c r="P57" s="8"/>
      <c r="Q57" s="8"/>
      <c r="R57" s="8"/>
    </row>
    <row r="58" spans="1:18" ht="30">
      <c r="A58" s="6"/>
      <c r="B58" s="5">
        <v>80144</v>
      </c>
      <c r="C58" s="5" t="s">
        <v>45</v>
      </c>
      <c r="D58" s="4" t="s">
        <v>183</v>
      </c>
      <c r="E58" s="7" t="s">
        <v>184</v>
      </c>
      <c r="F58" s="7" t="s">
        <v>184</v>
      </c>
      <c r="G58" s="8" t="s">
        <v>184</v>
      </c>
      <c r="H58" s="8"/>
      <c r="I58" s="8" t="s">
        <v>184</v>
      </c>
      <c r="J58" s="8"/>
      <c r="K58" s="8"/>
      <c r="L58" s="8"/>
      <c r="M58" s="8"/>
      <c r="N58" s="8"/>
      <c r="O58" s="8"/>
      <c r="P58" s="8"/>
      <c r="Q58" s="8"/>
      <c r="R58" s="8"/>
    </row>
    <row r="59" spans="1:18" ht="30">
      <c r="A59" s="6"/>
      <c r="B59" s="5">
        <v>80146</v>
      </c>
      <c r="C59" s="5"/>
      <c r="D59" s="4" t="s">
        <v>185</v>
      </c>
      <c r="E59" s="7" t="s">
        <v>186</v>
      </c>
      <c r="F59" s="7" t="s">
        <v>186</v>
      </c>
      <c r="G59" s="8" t="s">
        <v>186</v>
      </c>
      <c r="H59" s="8"/>
      <c r="I59" s="8" t="s">
        <v>186</v>
      </c>
      <c r="J59" s="8"/>
      <c r="K59" s="8"/>
      <c r="L59" s="8"/>
      <c r="M59" s="8"/>
      <c r="N59" s="8"/>
      <c r="O59" s="8"/>
      <c r="P59" s="8"/>
      <c r="Q59" s="8"/>
      <c r="R59" s="8"/>
    </row>
    <row r="60" spans="1:18" ht="45">
      <c r="A60" s="6"/>
      <c r="B60" s="5"/>
      <c r="C60" s="5" t="s">
        <v>152</v>
      </c>
      <c r="D60" s="4"/>
      <c r="E60" s="7" t="s">
        <v>187</v>
      </c>
      <c r="F60" s="7" t="s">
        <v>187</v>
      </c>
      <c r="G60" s="8" t="s">
        <v>187</v>
      </c>
      <c r="H60" s="8"/>
      <c r="I60" s="8" t="s">
        <v>187</v>
      </c>
      <c r="J60" s="8"/>
      <c r="K60" s="8"/>
      <c r="L60" s="8"/>
      <c r="M60" s="8"/>
      <c r="N60" s="8"/>
      <c r="O60" s="8"/>
      <c r="P60" s="8"/>
      <c r="Q60" s="8"/>
      <c r="R60" s="8"/>
    </row>
    <row r="61" spans="1:18" ht="60">
      <c r="A61" s="6"/>
      <c r="B61" s="5"/>
      <c r="C61" s="5" t="s">
        <v>161</v>
      </c>
      <c r="D61" s="4"/>
      <c r="E61" s="7" t="s">
        <v>188</v>
      </c>
      <c r="F61" s="7" t="s">
        <v>188</v>
      </c>
      <c r="G61" s="8" t="s">
        <v>188</v>
      </c>
      <c r="H61" s="8"/>
      <c r="I61" s="8" t="s">
        <v>188</v>
      </c>
      <c r="J61" s="8"/>
      <c r="K61" s="8"/>
      <c r="L61" s="8"/>
      <c r="M61" s="8"/>
      <c r="N61" s="8"/>
      <c r="O61" s="8"/>
      <c r="P61" s="8"/>
      <c r="Q61" s="8"/>
      <c r="R61" s="8"/>
    </row>
    <row r="62" spans="1:18" ht="30">
      <c r="A62" s="6"/>
      <c r="B62" s="5"/>
      <c r="C62" s="5" t="s">
        <v>189</v>
      </c>
      <c r="D62" s="4"/>
      <c r="E62" s="7" t="s">
        <v>190</v>
      </c>
      <c r="F62" s="7" t="s">
        <v>190</v>
      </c>
      <c r="G62" s="8" t="s">
        <v>190</v>
      </c>
      <c r="H62" s="8"/>
      <c r="I62" s="8" t="s">
        <v>190</v>
      </c>
      <c r="J62" s="8"/>
      <c r="K62" s="8"/>
      <c r="L62" s="8"/>
      <c r="M62" s="8"/>
      <c r="N62" s="8"/>
      <c r="O62" s="8"/>
      <c r="P62" s="8"/>
      <c r="Q62" s="8"/>
      <c r="R62" s="8"/>
    </row>
    <row r="63" spans="1:18" ht="30">
      <c r="A63" s="6"/>
      <c r="B63" s="5"/>
      <c r="C63" s="5" t="s">
        <v>191</v>
      </c>
      <c r="D63" s="4"/>
      <c r="E63" s="7" t="s">
        <v>192</v>
      </c>
      <c r="F63" s="7" t="s">
        <v>192</v>
      </c>
      <c r="G63" s="8" t="s">
        <v>192</v>
      </c>
      <c r="H63" s="8"/>
      <c r="I63" s="8" t="s">
        <v>192</v>
      </c>
      <c r="J63" s="8"/>
      <c r="K63" s="8"/>
      <c r="L63" s="8"/>
      <c r="M63" s="8"/>
      <c r="N63" s="8"/>
      <c r="O63" s="8"/>
      <c r="P63" s="8"/>
      <c r="Q63" s="8"/>
      <c r="R63" s="8"/>
    </row>
    <row r="64" spans="1:18" ht="30">
      <c r="A64" s="6"/>
      <c r="B64" s="5"/>
      <c r="C64" s="5" t="s">
        <v>193</v>
      </c>
      <c r="D64" s="4"/>
      <c r="E64" s="7" t="s">
        <v>194</v>
      </c>
      <c r="F64" s="7" t="s">
        <v>194</v>
      </c>
      <c r="G64" s="8" t="s">
        <v>194</v>
      </c>
      <c r="H64" s="8"/>
      <c r="I64" s="8" t="s">
        <v>194</v>
      </c>
      <c r="J64" s="8"/>
      <c r="K64" s="8"/>
      <c r="L64" s="8"/>
      <c r="M64" s="8"/>
      <c r="N64" s="8"/>
      <c r="O64" s="8"/>
      <c r="P64" s="8"/>
      <c r="Q64" s="8"/>
      <c r="R64" s="8"/>
    </row>
    <row r="65" spans="1:18" ht="30">
      <c r="A65" s="6"/>
      <c r="B65" s="5"/>
      <c r="C65" s="5" t="s">
        <v>195</v>
      </c>
      <c r="D65" s="4"/>
      <c r="E65" s="7" t="s">
        <v>196</v>
      </c>
      <c r="F65" s="7" t="s">
        <v>196</v>
      </c>
      <c r="G65" s="8" t="s">
        <v>196</v>
      </c>
      <c r="H65" s="8"/>
      <c r="I65" s="8" t="s">
        <v>196</v>
      </c>
      <c r="J65" s="8"/>
      <c r="K65" s="8"/>
      <c r="L65" s="8"/>
      <c r="M65" s="8"/>
      <c r="N65" s="8"/>
      <c r="O65" s="8"/>
      <c r="P65" s="8"/>
      <c r="Q65" s="8"/>
      <c r="R65" s="8"/>
    </row>
    <row r="66" spans="1:18">
      <c r="A66" s="6"/>
      <c r="B66" s="5">
        <v>80195</v>
      </c>
      <c r="C66" s="5"/>
      <c r="D66" s="4" t="s">
        <v>31</v>
      </c>
      <c r="E66" s="7" t="s">
        <v>197</v>
      </c>
      <c r="F66" s="7" t="s">
        <v>197</v>
      </c>
      <c r="G66" s="8" t="s">
        <v>203</v>
      </c>
      <c r="H66" s="8" t="s">
        <v>204</v>
      </c>
      <c r="I66" s="8" t="s">
        <v>205</v>
      </c>
      <c r="J66" s="8"/>
      <c r="K66" s="8" t="s">
        <v>206</v>
      </c>
      <c r="L66" s="8"/>
      <c r="M66" s="8"/>
      <c r="N66" s="8"/>
      <c r="O66" s="8"/>
      <c r="P66" s="8"/>
      <c r="Q66" s="8"/>
      <c r="R66" s="8"/>
    </row>
    <row r="67" spans="1:18" ht="30">
      <c r="A67" s="6"/>
      <c r="B67" s="5"/>
      <c r="C67" s="5" t="s">
        <v>189</v>
      </c>
      <c r="D67" s="4"/>
      <c r="E67" s="7" t="s">
        <v>198</v>
      </c>
      <c r="F67" s="7" t="s">
        <v>198</v>
      </c>
      <c r="G67" s="8" t="s">
        <v>199</v>
      </c>
      <c r="H67" s="8" t="s">
        <v>200</v>
      </c>
      <c r="I67" s="8" t="s">
        <v>201</v>
      </c>
      <c r="J67" s="8"/>
      <c r="K67" s="8" t="s">
        <v>202</v>
      </c>
      <c r="L67" s="8"/>
      <c r="M67" s="8"/>
      <c r="N67" s="8"/>
      <c r="O67" s="8"/>
      <c r="P67" s="8"/>
      <c r="Q67" s="8"/>
      <c r="R67" s="8"/>
    </row>
    <row r="68" spans="1:18" ht="30">
      <c r="A68" s="6"/>
      <c r="B68" s="5"/>
      <c r="C68" s="5" t="s">
        <v>191</v>
      </c>
      <c r="D68" s="4"/>
      <c r="E68" s="7" t="s">
        <v>207</v>
      </c>
      <c r="F68" s="7" t="s">
        <v>207</v>
      </c>
      <c r="G68" s="8" t="s">
        <v>208</v>
      </c>
      <c r="H68" s="8" t="s">
        <v>209</v>
      </c>
      <c r="I68" s="8" t="s">
        <v>210</v>
      </c>
      <c r="J68" s="8"/>
      <c r="K68" s="8" t="s">
        <v>211</v>
      </c>
      <c r="L68" s="8"/>
      <c r="M68" s="8"/>
      <c r="N68" s="8"/>
      <c r="O68" s="8"/>
      <c r="P68" s="8"/>
      <c r="Q68" s="8"/>
      <c r="R68" s="8"/>
    </row>
    <row r="69" spans="1:18" ht="30">
      <c r="A69" s="6"/>
      <c r="B69" s="5"/>
      <c r="C69" s="5" t="s">
        <v>212</v>
      </c>
      <c r="D69" s="4"/>
      <c r="E69" s="7" t="s">
        <v>213</v>
      </c>
      <c r="F69" s="7" t="s">
        <v>213</v>
      </c>
      <c r="G69" s="8" t="s">
        <v>214</v>
      </c>
      <c r="H69" s="8" t="s">
        <v>215</v>
      </c>
      <c r="I69" s="8" t="s">
        <v>216</v>
      </c>
      <c r="J69" s="8"/>
      <c r="K69" s="8" t="s">
        <v>217</v>
      </c>
      <c r="L69" s="8"/>
      <c r="M69" s="8"/>
      <c r="N69" s="8"/>
      <c r="O69" s="8"/>
      <c r="P69" s="8"/>
      <c r="Q69" s="8"/>
      <c r="R69" s="8"/>
    </row>
    <row r="70" spans="1:18" ht="45">
      <c r="A70" s="6"/>
      <c r="B70" s="5"/>
      <c r="C70" s="5" t="s">
        <v>171</v>
      </c>
      <c r="D70" s="4"/>
      <c r="E70" s="7" t="s">
        <v>218</v>
      </c>
      <c r="F70" s="7" t="s">
        <v>218</v>
      </c>
      <c r="G70" s="8" t="s">
        <v>219</v>
      </c>
      <c r="H70" s="8" t="s">
        <v>220</v>
      </c>
      <c r="I70" s="8" t="s">
        <v>221</v>
      </c>
      <c r="J70" s="8"/>
      <c r="K70" s="8" t="s">
        <v>222</v>
      </c>
      <c r="L70" s="8"/>
      <c r="M70" s="8"/>
      <c r="N70" s="8"/>
      <c r="O70" s="8"/>
      <c r="P70" s="8"/>
      <c r="Q70" s="8"/>
      <c r="R70" s="8"/>
    </row>
    <row r="71" spans="1:18" ht="45">
      <c r="A71" s="6"/>
      <c r="B71" s="5"/>
      <c r="C71" s="5" t="s">
        <v>152</v>
      </c>
      <c r="D71" s="4"/>
      <c r="E71" s="7" t="s">
        <v>223</v>
      </c>
      <c r="F71" s="7" t="s">
        <v>223</v>
      </c>
      <c r="G71" s="8" t="s">
        <v>224</v>
      </c>
      <c r="H71" s="8">
        <v>600</v>
      </c>
      <c r="I71" s="8" t="s">
        <v>225</v>
      </c>
      <c r="J71" s="8"/>
      <c r="K71" s="8" t="s">
        <v>226</v>
      </c>
      <c r="L71" s="8"/>
      <c r="M71" s="8"/>
      <c r="N71" s="8"/>
      <c r="O71" s="8"/>
      <c r="P71" s="8"/>
      <c r="Q71" s="8"/>
      <c r="R71" s="8"/>
    </row>
    <row r="72" spans="1:18" ht="60">
      <c r="A72" s="6"/>
      <c r="B72" s="5"/>
      <c r="C72" s="5" t="s">
        <v>161</v>
      </c>
      <c r="D72" s="4"/>
      <c r="E72" s="7" t="s">
        <v>227</v>
      </c>
      <c r="F72" s="7" t="s">
        <v>227</v>
      </c>
      <c r="G72" s="8" t="s">
        <v>228</v>
      </c>
      <c r="H72" s="8">
        <v>830</v>
      </c>
      <c r="I72" s="8" t="s">
        <v>229</v>
      </c>
      <c r="J72" s="8"/>
      <c r="K72" s="8" t="s">
        <v>230</v>
      </c>
      <c r="L72" s="8"/>
      <c r="M72" s="8"/>
      <c r="N72" s="8"/>
      <c r="O72" s="8"/>
      <c r="P72" s="8"/>
      <c r="Q72" s="8"/>
      <c r="R72" s="8"/>
    </row>
    <row r="73" spans="1:18">
      <c r="A73" s="6"/>
      <c r="B73" s="5"/>
      <c r="C73" s="5" t="s">
        <v>179</v>
      </c>
      <c r="D73" s="4"/>
      <c r="E73" s="7" t="s">
        <v>231</v>
      </c>
      <c r="F73" s="7" t="s">
        <v>231</v>
      </c>
      <c r="G73" s="8">
        <v>425</v>
      </c>
      <c r="H73" s="8">
        <v>425</v>
      </c>
      <c r="I73" s="8"/>
      <c r="J73" s="8"/>
      <c r="K73" s="8" t="s">
        <v>232</v>
      </c>
      <c r="L73" s="8"/>
      <c r="M73" s="8"/>
      <c r="N73" s="8"/>
      <c r="O73" s="8"/>
      <c r="P73" s="8"/>
      <c r="Q73" s="8"/>
      <c r="R73" s="8"/>
    </row>
    <row r="74" spans="1:18">
      <c r="A74" s="6">
        <v>851</v>
      </c>
      <c r="B74" s="5"/>
      <c r="C74" s="5"/>
      <c r="D74" s="3" t="s">
        <v>233</v>
      </c>
      <c r="E74" s="7" t="s">
        <v>378</v>
      </c>
      <c r="F74" s="7" t="s">
        <v>378</v>
      </c>
      <c r="G74" s="7" t="s">
        <v>379</v>
      </c>
      <c r="H74" s="7" t="s">
        <v>43</v>
      </c>
      <c r="I74" s="7" t="s">
        <v>380</v>
      </c>
      <c r="J74" s="8"/>
      <c r="K74" s="7" t="s">
        <v>71</v>
      </c>
      <c r="L74" s="8"/>
      <c r="M74" s="8"/>
      <c r="N74" s="8"/>
      <c r="O74" s="8"/>
      <c r="P74" s="8"/>
      <c r="Q74" s="8"/>
      <c r="R74" s="8"/>
    </row>
    <row r="75" spans="1:18" ht="30">
      <c r="A75" s="6"/>
      <c r="B75" s="5">
        <v>85153</v>
      </c>
      <c r="C75" s="5" t="s">
        <v>45</v>
      </c>
      <c r="D75" s="4" t="s">
        <v>234</v>
      </c>
      <c r="E75" s="7" t="s">
        <v>235</v>
      </c>
      <c r="F75" s="7" t="s">
        <v>235</v>
      </c>
      <c r="G75" s="8" t="s">
        <v>235</v>
      </c>
      <c r="H75" s="8"/>
      <c r="I75" s="8" t="s">
        <v>235</v>
      </c>
      <c r="J75" s="8"/>
      <c r="K75" s="8"/>
      <c r="L75" s="8"/>
      <c r="M75" s="8"/>
      <c r="N75" s="8"/>
      <c r="O75" s="8"/>
      <c r="P75" s="8"/>
      <c r="Q75" s="8"/>
      <c r="R75" s="8"/>
    </row>
    <row r="76" spans="1:18" ht="30">
      <c r="A76" s="6"/>
      <c r="B76" s="5">
        <v>85154</v>
      </c>
      <c r="C76" s="5" t="s">
        <v>45</v>
      </c>
      <c r="D76" s="4" t="s">
        <v>236</v>
      </c>
      <c r="E76" s="7" t="s">
        <v>237</v>
      </c>
      <c r="F76" s="7" t="s">
        <v>237</v>
      </c>
      <c r="G76" s="8" t="s">
        <v>238</v>
      </c>
      <c r="H76" s="8" t="s">
        <v>43</v>
      </c>
      <c r="I76" s="8" t="s">
        <v>239</v>
      </c>
      <c r="J76" s="8"/>
      <c r="K76" s="8" t="s">
        <v>71</v>
      </c>
      <c r="L76" s="8"/>
      <c r="M76" s="8"/>
      <c r="N76" s="8"/>
      <c r="O76" s="8"/>
      <c r="P76" s="8"/>
      <c r="Q76" s="8"/>
      <c r="R76" s="8"/>
    </row>
    <row r="77" spans="1:18" ht="30">
      <c r="A77" s="6"/>
      <c r="B77" s="5">
        <v>85195</v>
      </c>
      <c r="C77" s="5" t="s">
        <v>45</v>
      </c>
      <c r="D77" s="4" t="s">
        <v>31</v>
      </c>
      <c r="E77" s="7" t="s">
        <v>160</v>
      </c>
      <c r="F77" s="7" t="s">
        <v>160</v>
      </c>
      <c r="G77" s="8" t="s">
        <v>160</v>
      </c>
      <c r="H77" s="8"/>
      <c r="I77" s="8" t="s">
        <v>160</v>
      </c>
      <c r="J77" s="8"/>
      <c r="K77" s="8"/>
      <c r="L77" s="8"/>
      <c r="M77" s="8"/>
      <c r="N77" s="8"/>
      <c r="O77" s="8"/>
      <c r="P77" s="8"/>
      <c r="Q77" s="8"/>
      <c r="R77" s="8"/>
    </row>
    <row r="78" spans="1:18">
      <c r="A78" s="6">
        <v>852</v>
      </c>
      <c r="B78" s="5"/>
      <c r="C78" s="5"/>
      <c r="D78" s="3" t="s">
        <v>240</v>
      </c>
      <c r="E78" s="7" t="s">
        <v>241</v>
      </c>
      <c r="F78" s="7" t="s">
        <v>241</v>
      </c>
      <c r="G78" s="7" t="s">
        <v>241</v>
      </c>
      <c r="H78" s="7" t="s">
        <v>264</v>
      </c>
      <c r="I78" s="7" t="s">
        <v>265</v>
      </c>
      <c r="J78" s="8"/>
      <c r="K78" s="8"/>
      <c r="L78" s="8"/>
      <c r="M78" s="8"/>
      <c r="N78" s="8"/>
      <c r="O78" s="8"/>
      <c r="P78" s="8"/>
      <c r="Q78" s="8"/>
      <c r="R78" s="8"/>
    </row>
    <row r="79" spans="1:18">
      <c r="A79" s="6"/>
      <c r="B79" s="5">
        <v>85202</v>
      </c>
      <c r="C79" s="5" t="s">
        <v>242</v>
      </c>
      <c r="D79" s="4" t="s">
        <v>243</v>
      </c>
      <c r="E79" s="7" t="s">
        <v>244</v>
      </c>
      <c r="F79" s="7" t="s">
        <v>244</v>
      </c>
      <c r="G79" s="8" t="s">
        <v>244</v>
      </c>
      <c r="H79" s="8"/>
      <c r="I79" s="8" t="s">
        <v>244</v>
      </c>
      <c r="J79" s="8"/>
      <c r="K79" s="8"/>
      <c r="L79" s="8"/>
      <c r="M79" s="8"/>
      <c r="N79" s="8"/>
      <c r="O79" s="8"/>
      <c r="P79" s="8"/>
      <c r="Q79" s="8"/>
      <c r="R79" s="8"/>
    </row>
    <row r="80" spans="1:18" ht="75">
      <c r="A80" s="6"/>
      <c r="B80" s="5">
        <v>85212</v>
      </c>
      <c r="C80" s="5" t="s">
        <v>242</v>
      </c>
      <c r="D80" s="4" t="s">
        <v>245</v>
      </c>
      <c r="E80" s="7" t="s">
        <v>246</v>
      </c>
      <c r="F80" s="7" t="s">
        <v>246</v>
      </c>
      <c r="G80" s="8" t="s">
        <v>246</v>
      </c>
      <c r="H80" s="8" t="s">
        <v>247</v>
      </c>
      <c r="I80" s="8" t="s">
        <v>248</v>
      </c>
      <c r="J80" s="8"/>
      <c r="K80" s="8"/>
      <c r="L80" s="8"/>
      <c r="M80" s="8"/>
      <c r="N80" s="8"/>
      <c r="O80" s="8"/>
      <c r="P80" s="8"/>
      <c r="Q80" s="8"/>
      <c r="R80" s="8"/>
    </row>
    <row r="81" spans="1:18" ht="150">
      <c r="A81" s="6"/>
      <c r="B81" s="5">
        <v>85213</v>
      </c>
      <c r="C81" s="5" t="s">
        <v>242</v>
      </c>
      <c r="D81" s="4" t="s">
        <v>249</v>
      </c>
      <c r="E81" s="7" t="s">
        <v>250</v>
      </c>
      <c r="F81" s="7" t="s">
        <v>250</v>
      </c>
      <c r="G81" s="8" t="s">
        <v>250</v>
      </c>
      <c r="H81" s="8" t="s">
        <v>250</v>
      </c>
      <c r="I81" s="8"/>
      <c r="J81" s="8"/>
      <c r="K81" s="8"/>
      <c r="L81" s="8"/>
      <c r="M81" s="8"/>
      <c r="N81" s="8"/>
      <c r="O81" s="8"/>
      <c r="P81" s="8"/>
      <c r="Q81" s="8"/>
      <c r="R81" s="8"/>
    </row>
    <row r="82" spans="1:18" ht="60">
      <c r="A82" s="6"/>
      <c r="B82" s="5">
        <v>85214</v>
      </c>
      <c r="C82" s="5" t="s">
        <v>242</v>
      </c>
      <c r="D82" s="4" t="s">
        <v>251</v>
      </c>
      <c r="E82" s="7" t="s">
        <v>252</v>
      </c>
      <c r="F82" s="7" t="s">
        <v>252</v>
      </c>
      <c r="G82" s="8" t="s">
        <v>252</v>
      </c>
      <c r="H82" s="8"/>
      <c r="I82" s="8" t="s">
        <v>252</v>
      </c>
      <c r="J82" s="8"/>
      <c r="K82" s="8"/>
      <c r="L82" s="8"/>
      <c r="M82" s="8"/>
      <c r="N82" s="8"/>
      <c r="O82" s="8"/>
      <c r="P82" s="8"/>
      <c r="Q82" s="8"/>
      <c r="R82" s="8"/>
    </row>
    <row r="83" spans="1:18">
      <c r="A83" s="6"/>
      <c r="B83" s="5">
        <v>85215</v>
      </c>
      <c r="C83" s="5" t="s">
        <v>242</v>
      </c>
      <c r="D83" s="4" t="s">
        <v>253</v>
      </c>
      <c r="E83" s="7" t="s">
        <v>254</v>
      </c>
      <c r="F83" s="7" t="s">
        <v>254</v>
      </c>
      <c r="G83" s="8" t="s">
        <v>254</v>
      </c>
      <c r="H83" s="8"/>
      <c r="I83" s="8" t="s">
        <v>254</v>
      </c>
      <c r="J83" s="8"/>
      <c r="K83" s="8"/>
      <c r="L83" s="8"/>
      <c r="M83" s="8"/>
      <c r="N83" s="8"/>
      <c r="O83" s="8"/>
      <c r="P83" s="8"/>
      <c r="Q83" s="8"/>
      <c r="R83" s="8"/>
    </row>
    <row r="84" spans="1:18">
      <c r="A84" s="6"/>
      <c r="B84" s="5">
        <v>85216</v>
      </c>
      <c r="C84" s="5" t="s">
        <v>242</v>
      </c>
      <c r="D84" s="4" t="s">
        <v>255</v>
      </c>
      <c r="E84" s="7" t="s">
        <v>256</v>
      </c>
      <c r="F84" s="7" t="s">
        <v>256</v>
      </c>
      <c r="G84" s="8" t="s">
        <v>256</v>
      </c>
      <c r="H84" s="8"/>
      <c r="I84" s="8" t="s">
        <v>256</v>
      </c>
      <c r="J84" s="8"/>
      <c r="K84" s="8"/>
      <c r="L84" s="8"/>
      <c r="M84" s="8"/>
      <c r="N84" s="8"/>
      <c r="O84" s="8"/>
      <c r="P84" s="8"/>
      <c r="Q84" s="8"/>
      <c r="R84" s="8"/>
    </row>
    <row r="85" spans="1:18" ht="30">
      <c r="A85" s="6"/>
      <c r="B85" s="5">
        <v>85219</v>
      </c>
      <c r="C85" s="5" t="s">
        <v>242</v>
      </c>
      <c r="D85" s="4" t="s">
        <v>257</v>
      </c>
      <c r="E85" s="7" t="s">
        <v>258</v>
      </c>
      <c r="F85" s="7" t="s">
        <v>258</v>
      </c>
      <c r="G85" s="8" t="s">
        <v>258</v>
      </c>
      <c r="H85" s="8" t="s">
        <v>259</v>
      </c>
      <c r="I85" s="8" t="s">
        <v>260</v>
      </c>
      <c r="J85" s="8"/>
      <c r="K85" s="8"/>
      <c r="L85" s="8"/>
      <c r="M85" s="8"/>
      <c r="N85" s="8"/>
      <c r="O85" s="8"/>
      <c r="P85" s="8"/>
      <c r="Q85" s="8"/>
      <c r="R85" s="8"/>
    </row>
    <row r="86" spans="1:18">
      <c r="A86" s="6"/>
      <c r="B86" s="5">
        <v>85295</v>
      </c>
      <c r="C86" s="5" t="s">
        <v>242</v>
      </c>
      <c r="D86" s="4" t="s">
        <v>31</v>
      </c>
      <c r="E86" s="7" t="s">
        <v>261</v>
      </c>
      <c r="F86" s="7" t="s">
        <v>261</v>
      </c>
      <c r="G86" s="8" t="s">
        <v>261</v>
      </c>
      <c r="H86" s="8"/>
      <c r="I86" s="8" t="s">
        <v>261</v>
      </c>
      <c r="J86" s="8"/>
      <c r="K86" s="8"/>
      <c r="L86" s="8"/>
      <c r="M86" s="8"/>
      <c r="N86" s="8"/>
      <c r="O86" s="8"/>
      <c r="P86" s="8"/>
      <c r="Q86" s="8"/>
      <c r="R86" s="8"/>
    </row>
    <row r="87" spans="1:18" ht="30">
      <c r="A87" s="6">
        <v>854</v>
      </c>
      <c r="B87" s="5"/>
      <c r="C87" s="5"/>
      <c r="D87" s="3" t="s">
        <v>262</v>
      </c>
      <c r="E87" s="7" t="s">
        <v>263</v>
      </c>
      <c r="F87" s="7" t="s">
        <v>263</v>
      </c>
      <c r="G87" s="7" t="s">
        <v>306</v>
      </c>
      <c r="H87" s="7" t="s">
        <v>303</v>
      </c>
      <c r="I87" s="7" t="s">
        <v>304</v>
      </c>
      <c r="J87" s="7" t="s">
        <v>307</v>
      </c>
      <c r="K87" s="7" t="s">
        <v>305</v>
      </c>
      <c r="L87" s="8"/>
      <c r="M87" s="8"/>
      <c r="N87" s="8"/>
      <c r="O87" s="8"/>
      <c r="P87" s="8"/>
      <c r="Q87" s="8"/>
      <c r="R87" s="8"/>
    </row>
    <row r="88" spans="1:18">
      <c r="A88" s="6"/>
      <c r="B88" s="5">
        <v>85401</v>
      </c>
      <c r="C88" s="5"/>
      <c r="D88" s="4" t="s">
        <v>266</v>
      </c>
      <c r="E88" s="7" t="s">
        <v>267</v>
      </c>
      <c r="F88" s="7" t="s">
        <v>267</v>
      </c>
      <c r="G88" s="7" t="s">
        <v>291</v>
      </c>
      <c r="H88" s="7" t="s">
        <v>292</v>
      </c>
      <c r="I88" s="7" t="s">
        <v>289</v>
      </c>
      <c r="J88" s="8"/>
      <c r="K88" s="7" t="s">
        <v>290</v>
      </c>
      <c r="L88" s="8"/>
      <c r="M88" s="8"/>
      <c r="N88" s="8"/>
      <c r="O88" s="8"/>
      <c r="P88" s="8"/>
      <c r="Q88" s="8"/>
      <c r="R88" s="8"/>
    </row>
    <row r="89" spans="1:18" ht="30">
      <c r="A89" s="6"/>
      <c r="B89" s="5"/>
      <c r="C89" s="5" t="s">
        <v>268</v>
      </c>
      <c r="D89" s="4"/>
      <c r="E89" s="7" t="s">
        <v>269</v>
      </c>
      <c r="F89" s="7" t="s">
        <v>269</v>
      </c>
      <c r="G89" s="8" t="s">
        <v>270</v>
      </c>
      <c r="H89" s="8" t="s">
        <v>271</v>
      </c>
      <c r="I89" s="8" t="s">
        <v>272</v>
      </c>
      <c r="J89" s="8"/>
      <c r="K89" s="8" t="s">
        <v>273</v>
      </c>
      <c r="L89" s="8"/>
      <c r="M89" s="8"/>
      <c r="N89" s="8"/>
      <c r="O89" s="8"/>
      <c r="P89" s="8"/>
      <c r="Q89" s="8"/>
      <c r="R89" s="8"/>
    </row>
    <row r="90" spans="1:18" ht="45">
      <c r="A90" s="6"/>
      <c r="B90" s="5"/>
      <c r="C90" s="5" t="s">
        <v>274</v>
      </c>
      <c r="D90" s="4"/>
      <c r="E90" s="7" t="s">
        <v>275</v>
      </c>
      <c r="F90" s="7" t="s">
        <v>275</v>
      </c>
      <c r="G90" s="8" t="s">
        <v>276</v>
      </c>
      <c r="H90" s="8" t="s">
        <v>277</v>
      </c>
      <c r="I90" s="8" t="s">
        <v>272</v>
      </c>
      <c r="J90" s="8"/>
      <c r="K90" s="8" t="s">
        <v>278</v>
      </c>
      <c r="L90" s="8"/>
      <c r="M90" s="8"/>
      <c r="N90" s="8"/>
      <c r="O90" s="8"/>
      <c r="P90" s="8"/>
      <c r="Q90" s="8"/>
      <c r="R90" s="8"/>
    </row>
    <row r="91" spans="1:18" ht="45">
      <c r="A91" s="6"/>
      <c r="B91" s="5"/>
      <c r="C91" s="5" t="s">
        <v>279</v>
      </c>
      <c r="D91" s="4"/>
      <c r="E91" s="7" t="s">
        <v>280</v>
      </c>
      <c r="F91" s="7" t="s">
        <v>280</v>
      </c>
      <c r="G91" s="8" t="s">
        <v>281</v>
      </c>
      <c r="H91" s="8" t="s">
        <v>282</v>
      </c>
      <c r="I91" s="8" t="s">
        <v>272</v>
      </c>
      <c r="J91" s="8"/>
      <c r="K91" s="8" t="s">
        <v>283</v>
      </c>
      <c r="L91" s="8"/>
      <c r="M91" s="8"/>
      <c r="N91" s="8"/>
      <c r="O91" s="8"/>
      <c r="P91" s="8"/>
      <c r="Q91" s="8"/>
      <c r="R91" s="8"/>
    </row>
    <row r="92" spans="1:18" ht="30">
      <c r="A92" s="6"/>
      <c r="B92" s="5"/>
      <c r="C92" s="5" t="s">
        <v>284</v>
      </c>
      <c r="D92" s="4"/>
      <c r="E92" s="7" t="s">
        <v>285</v>
      </c>
      <c r="F92" s="7" t="s">
        <v>285</v>
      </c>
      <c r="G92" s="8" t="s">
        <v>286</v>
      </c>
      <c r="H92" s="8" t="s">
        <v>287</v>
      </c>
      <c r="I92" s="8" t="s">
        <v>272</v>
      </c>
      <c r="J92" s="8"/>
      <c r="K92" s="8" t="s">
        <v>288</v>
      </c>
      <c r="L92" s="8"/>
      <c r="M92" s="8"/>
      <c r="N92" s="8"/>
      <c r="O92" s="8"/>
      <c r="P92" s="8"/>
      <c r="Q92" s="8"/>
      <c r="R92" s="8"/>
    </row>
    <row r="93" spans="1:18" ht="30">
      <c r="A93" s="6"/>
      <c r="B93" s="5">
        <v>85403</v>
      </c>
      <c r="C93" s="5" t="s">
        <v>45</v>
      </c>
      <c r="D93" s="4" t="s">
        <v>293</v>
      </c>
      <c r="E93" s="7" t="s">
        <v>294</v>
      </c>
      <c r="F93" s="7" t="s">
        <v>294</v>
      </c>
      <c r="G93" s="8"/>
      <c r="H93" s="8"/>
      <c r="I93" s="8"/>
      <c r="J93" s="8" t="s">
        <v>294</v>
      </c>
      <c r="K93" s="8"/>
      <c r="L93" s="8"/>
      <c r="M93" s="8"/>
      <c r="N93" s="8"/>
      <c r="O93" s="8"/>
      <c r="P93" s="8"/>
      <c r="Q93" s="8"/>
      <c r="R93" s="8"/>
    </row>
    <row r="94" spans="1:18" ht="60">
      <c r="A94" s="6"/>
      <c r="B94" s="5">
        <v>85412</v>
      </c>
      <c r="C94" s="5" t="s">
        <v>45</v>
      </c>
      <c r="D94" s="4" t="s">
        <v>295</v>
      </c>
      <c r="E94" s="7" t="s">
        <v>296</v>
      </c>
      <c r="F94" s="7" t="s">
        <v>296</v>
      </c>
      <c r="G94" s="8" t="s">
        <v>69</v>
      </c>
      <c r="H94" s="8"/>
      <c r="I94" s="8" t="s">
        <v>69</v>
      </c>
      <c r="J94" s="8" t="s">
        <v>254</v>
      </c>
      <c r="K94" s="8"/>
      <c r="L94" s="8"/>
      <c r="M94" s="8"/>
      <c r="N94" s="8"/>
      <c r="O94" s="8"/>
      <c r="P94" s="8"/>
      <c r="Q94" s="8"/>
      <c r="R94" s="8"/>
    </row>
    <row r="95" spans="1:18" ht="30">
      <c r="A95" s="6"/>
      <c r="B95" s="5">
        <v>85446</v>
      </c>
      <c r="C95" s="5"/>
      <c r="D95" s="4" t="s">
        <v>185</v>
      </c>
      <c r="E95" s="7" t="s">
        <v>297</v>
      </c>
      <c r="F95" s="7" t="s">
        <v>297</v>
      </c>
      <c r="G95" s="8" t="s">
        <v>297</v>
      </c>
      <c r="H95" s="8"/>
      <c r="I95" s="8" t="s">
        <v>297</v>
      </c>
      <c r="J95" s="8"/>
      <c r="K95" s="8"/>
      <c r="L95" s="8"/>
      <c r="M95" s="8"/>
      <c r="N95" s="8"/>
      <c r="O95" s="8"/>
      <c r="P95" s="8"/>
      <c r="Q95" s="8"/>
      <c r="R95" s="8"/>
    </row>
    <row r="96" spans="1:18" ht="30">
      <c r="A96" s="6"/>
      <c r="B96" s="5"/>
      <c r="C96" s="5" t="s">
        <v>298</v>
      </c>
      <c r="D96" s="4"/>
      <c r="E96" s="7">
        <v>356</v>
      </c>
      <c r="F96" s="7">
        <v>356</v>
      </c>
      <c r="G96" s="8">
        <v>356</v>
      </c>
      <c r="H96" s="8"/>
      <c r="I96" s="8">
        <v>356</v>
      </c>
      <c r="J96" s="8"/>
      <c r="K96" s="8"/>
      <c r="L96" s="8"/>
      <c r="M96" s="8"/>
      <c r="N96" s="8"/>
      <c r="O96" s="8"/>
      <c r="P96" s="8"/>
      <c r="Q96" s="8"/>
      <c r="R96" s="8"/>
    </row>
    <row r="97" spans="1:18" ht="45">
      <c r="A97" s="6"/>
      <c r="B97" s="5"/>
      <c r="C97" s="5" t="s">
        <v>299</v>
      </c>
      <c r="D97" s="4"/>
      <c r="E97" s="7">
        <v>318</v>
      </c>
      <c r="F97" s="7">
        <v>318</v>
      </c>
      <c r="G97" s="8">
        <v>318</v>
      </c>
      <c r="H97" s="8"/>
      <c r="I97" s="8">
        <v>318</v>
      </c>
      <c r="J97" s="8"/>
      <c r="K97" s="8"/>
      <c r="L97" s="8"/>
      <c r="M97" s="8"/>
      <c r="N97" s="8"/>
      <c r="O97" s="8"/>
      <c r="P97" s="8"/>
      <c r="Q97" s="8"/>
      <c r="R97" s="8"/>
    </row>
    <row r="98" spans="1:18" ht="45">
      <c r="A98" s="6"/>
      <c r="B98" s="5"/>
      <c r="C98" s="5" t="s">
        <v>300</v>
      </c>
      <c r="D98" s="4"/>
      <c r="E98" s="7">
        <v>323</v>
      </c>
      <c r="F98" s="7">
        <v>323</v>
      </c>
      <c r="G98" s="8">
        <v>323</v>
      </c>
      <c r="H98" s="8"/>
      <c r="I98" s="8">
        <v>323</v>
      </c>
      <c r="J98" s="8"/>
      <c r="K98" s="8"/>
      <c r="L98" s="8"/>
      <c r="M98" s="8"/>
      <c r="N98" s="8"/>
      <c r="O98" s="8"/>
      <c r="P98" s="8"/>
      <c r="Q98" s="8"/>
      <c r="R98" s="8"/>
    </row>
    <row r="99" spans="1:18" ht="30">
      <c r="A99" s="6"/>
      <c r="B99" s="5"/>
      <c r="C99" s="5" t="s">
        <v>284</v>
      </c>
      <c r="D99" s="4"/>
      <c r="E99" s="7">
        <v>481</v>
      </c>
      <c r="F99" s="7">
        <v>481</v>
      </c>
      <c r="G99" s="8">
        <v>481</v>
      </c>
      <c r="H99" s="8"/>
      <c r="I99" s="8">
        <v>481</v>
      </c>
      <c r="J99" s="8"/>
      <c r="K99" s="8"/>
      <c r="L99" s="8"/>
      <c r="M99" s="8"/>
      <c r="N99" s="8"/>
      <c r="O99" s="8"/>
      <c r="P99" s="8"/>
      <c r="Q99" s="8"/>
      <c r="R99" s="8"/>
    </row>
    <row r="100" spans="1:18">
      <c r="A100" s="6"/>
      <c r="B100" s="5">
        <v>85495</v>
      </c>
      <c r="C100" s="5"/>
      <c r="D100" s="4" t="s">
        <v>31</v>
      </c>
      <c r="E100" s="7" t="s">
        <v>301</v>
      </c>
      <c r="F100" s="7" t="s">
        <v>301</v>
      </c>
      <c r="G100" s="8">
        <v>320</v>
      </c>
      <c r="H100" s="8">
        <v>320</v>
      </c>
      <c r="I100" s="8"/>
      <c r="J100" s="8"/>
      <c r="K100" s="8" t="s">
        <v>302</v>
      </c>
      <c r="L100" s="8"/>
      <c r="M100" s="8"/>
      <c r="N100" s="8"/>
      <c r="O100" s="8"/>
      <c r="P100" s="8"/>
      <c r="Q100" s="8"/>
      <c r="R100" s="8"/>
    </row>
    <row r="101" spans="1:18" ht="30">
      <c r="A101" s="6"/>
      <c r="B101" s="5"/>
      <c r="C101" s="5" t="s">
        <v>298</v>
      </c>
      <c r="D101" s="4"/>
      <c r="E101" s="7">
        <v>550</v>
      </c>
      <c r="F101" s="7">
        <v>550</v>
      </c>
      <c r="G101" s="8">
        <v>80</v>
      </c>
      <c r="H101" s="8">
        <v>80</v>
      </c>
      <c r="I101" s="8"/>
      <c r="J101" s="8"/>
      <c r="K101" s="8">
        <v>470</v>
      </c>
      <c r="L101" s="8"/>
      <c r="M101" s="8"/>
      <c r="N101" s="8"/>
      <c r="O101" s="8"/>
      <c r="P101" s="8"/>
      <c r="Q101" s="8"/>
      <c r="R101" s="8"/>
    </row>
    <row r="102" spans="1:18" ht="45">
      <c r="A102" s="6"/>
      <c r="B102" s="5"/>
      <c r="C102" s="5" t="s">
        <v>299</v>
      </c>
      <c r="D102" s="4"/>
      <c r="E102" s="7">
        <v>483</v>
      </c>
      <c r="F102" s="7">
        <v>483</v>
      </c>
      <c r="G102" s="8">
        <v>70</v>
      </c>
      <c r="H102" s="8">
        <v>70</v>
      </c>
      <c r="I102" s="8"/>
      <c r="J102" s="8"/>
      <c r="K102" s="8">
        <v>413</v>
      </c>
      <c r="L102" s="8"/>
      <c r="M102" s="8"/>
      <c r="N102" s="8"/>
      <c r="O102" s="8"/>
      <c r="P102" s="8"/>
      <c r="Q102" s="8"/>
      <c r="R102" s="8"/>
    </row>
    <row r="103" spans="1:18" ht="45">
      <c r="A103" s="6"/>
      <c r="B103" s="5"/>
      <c r="C103" s="5" t="s">
        <v>300</v>
      </c>
      <c r="D103" s="4"/>
      <c r="E103" s="7">
        <v>469</v>
      </c>
      <c r="F103" s="7">
        <v>469</v>
      </c>
      <c r="G103" s="8">
        <v>65</v>
      </c>
      <c r="H103" s="8">
        <v>65</v>
      </c>
      <c r="I103" s="8"/>
      <c r="J103" s="8"/>
      <c r="K103" s="8">
        <v>404</v>
      </c>
      <c r="L103" s="8"/>
      <c r="M103" s="8"/>
      <c r="N103" s="8"/>
      <c r="O103" s="8"/>
      <c r="P103" s="8"/>
      <c r="Q103" s="8"/>
      <c r="R103" s="8"/>
    </row>
    <row r="104" spans="1:18" ht="30">
      <c r="A104" s="6"/>
      <c r="B104" s="5"/>
      <c r="C104" s="5" t="s">
        <v>284</v>
      </c>
      <c r="D104" s="4"/>
      <c r="E104" s="7">
        <v>730</v>
      </c>
      <c r="F104" s="7">
        <v>730</v>
      </c>
      <c r="G104" s="8">
        <v>105</v>
      </c>
      <c r="H104" s="8">
        <v>105</v>
      </c>
      <c r="I104" s="8"/>
      <c r="J104" s="8"/>
      <c r="K104" s="8">
        <v>625</v>
      </c>
      <c r="L104" s="8"/>
      <c r="M104" s="8"/>
      <c r="N104" s="8"/>
      <c r="O104" s="8"/>
      <c r="P104" s="8"/>
      <c r="Q104" s="8"/>
      <c r="R104" s="8"/>
    </row>
    <row r="105" spans="1:18" ht="45">
      <c r="A105" s="6">
        <v>900</v>
      </c>
      <c r="B105" s="5"/>
      <c r="C105" s="5"/>
      <c r="D105" s="3" t="s">
        <v>308</v>
      </c>
      <c r="E105" s="7" t="s">
        <v>309</v>
      </c>
      <c r="F105" s="7" t="s">
        <v>327</v>
      </c>
      <c r="G105" s="7" t="s">
        <v>329</v>
      </c>
      <c r="H105" s="7" t="s">
        <v>320</v>
      </c>
      <c r="I105" s="7" t="s">
        <v>330</v>
      </c>
      <c r="J105" s="8"/>
      <c r="K105" s="7" t="s">
        <v>331</v>
      </c>
      <c r="L105" s="8"/>
      <c r="M105" s="8"/>
      <c r="N105" s="8"/>
      <c r="O105" s="7" t="s">
        <v>328</v>
      </c>
      <c r="P105" s="7" t="s">
        <v>328</v>
      </c>
      <c r="Q105" s="8"/>
      <c r="R105" s="8"/>
    </row>
    <row r="106" spans="1:18" ht="30">
      <c r="A106" s="6"/>
      <c r="B106" s="5">
        <v>90001</v>
      </c>
      <c r="C106" s="5" t="s">
        <v>45</v>
      </c>
      <c r="D106" s="4" t="s">
        <v>310</v>
      </c>
      <c r="E106" s="7" t="s">
        <v>311</v>
      </c>
      <c r="F106" s="7"/>
      <c r="G106" s="8"/>
      <c r="H106" s="8"/>
      <c r="I106" s="8"/>
      <c r="J106" s="8"/>
      <c r="K106" s="8"/>
      <c r="L106" s="8"/>
      <c r="M106" s="8"/>
      <c r="N106" s="8"/>
      <c r="O106" s="8" t="s">
        <v>311</v>
      </c>
      <c r="P106" s="8" t="s">
        <v>311</v>
      </c>
      <c r="Q106" s="8"/>
      <c r="R106" s="8"/>
    </row>
    <row r="107" spans="1:18" ht="30">
      <c r="A107" s="6"/>
      <c r="B107" s="5">
        <v>90002</v>
      </c>
      <c r="C107" s="5" t="s">
        <v>45</v>
      </c>
      <c r="D107" s="4" t="s">
        <v>312</v>
      </c>
      <c r="E107" s="7" t="s">
        <v>142</v>
      </c>
      <c r="F107" s="7" t="s">
        <v>142</v>
      </c>
      <c r="G107" s="8" t="s">
        <v>142</v>
      </c>
      <c r="H107" s="8"/>
      <c r="I107" s="8" t="s">
        <v>142</v>
      </c>
      <c r="J107" s="8"/>
      <c r="K107" s="8"/>
      <c r="L107" s="8"/>
      <c r="M107" s="8"/>
      <c r="N107" s="8"/>
      <c r="O107" s="8"/>
      <c r="P107" s="8"/>
      <c r="Q107" s="8"/>
      <c r="R107" s="8"/>
    </row>
    <row r="108" spans="1:18" ht="30">
      <c r="A108" s="6"/>
      <c r="B108" s="5">
        <v>90013</v>
      </c>
      <c r="C108" s="5" t="s">
        <v>45</v>
      </c>
      <c r="D108" s="4" t="s">
        <v>313</v>
      </c>
      <c r="E108" s="7" t="s">
        <v>22</v>
      </c>
      <c r="F108" s="7" t="s">
        <v>22</v>
      </c>
      <c r="G108" s="8" t="s">
        <v>22</v>
      </c>
      <c r="H108" s="8"/>
      <c r="I108" s="8" t="s">
        <v>22</v>
      </c>
      <c r="J108" s="8"/>
      <c r="K108" s="8"/>
      <c r="L108" s="8"/>
      <c r="M108" s="8"/>
      <c r="N108" s="8"/>
      <c r="O108" s="8"/>
      <c r="P108" s="8"/>
      <c r="Q108" s="8"/>
      <c r="R108" s="8"/>
    </row>
    <row r="109" spans="1:18" ht="30">
      <c r="A109" s="6"/>
      <c r="B109" s="5">
        <v>90015</v>
      </c>
      <c r="C109" s="5" t="s">
        <v>45</v>
      </c>
      <c r="D109" s="4" t="s">
        <v>314</v>
      </c>
      <c r="E109" s="7" t="s">
        <v>315</v>
      </c>
      <c r="F109" s="7" t="s">
        <v>315</v>
      </c>
      <c r="G109" s="8" t="s">
        <v>315</v>
      </c>
      <c r="H109" s="8"/>
      <c r="I109" s="8" t="s">
        <v>315</v>
      </c>
      <c r="J109" s="8"/>
      <c r="K109" s="8"/>
      <c r="L109" s="8"/>
      <c r="M109" s="8"/>
      <c r="N109" s="8"/>
      <c r="O109" s="8"/>
      <c r="P109" s="8"/>
      <c r="Q109" s="8"/>
      <c r="R109" s="8"/>
    </row>
    <row r="110" spans="1:18" ht="30">
      <c r="A110" s="6"/>
      <c r="B110" s="5">
        <v>90017</v>
      </c>
      <c r="C110" s="5" t="s">
        <v>316</v>
      </c>
      <c r="D110" s="4" t="s">
        <v>317</v>
      </c>
      <c r="E110" s="7" t="s">
        <v>318</v>
      </c>
      <c r="F110" s="7" t="s">
        <v>318</v>
      </c>
      <c r="G110" s="8" t="s">
        <v>319</v>
      </c>
      <c r="H110" s="8" t="s">
        <v>320</v>
      </c>
      <c r="I110" s="8" t="s">
        <v>321</v>
      </c>
      <c r="J110" s="8"/>
      <c r="K110" s="8" t="s">
        <v>331</v>
      </c>
      <c r="L110" s="8"/>
      <c r="M110" s="8"/>
      <c r="N110" s="8"/>
      <c r="O110" s="8"/>
      <c r="P110" s="8"/>
      <c r="Q110" s="8"/>
      <c r="R110" s="8"/>
    </row>
    <row r="111" spans="1:18" ht="30">
      <c r="A111" s="6"/>
      <c r="B111" s="5">
        <v>90095</v>
      </c>
      <c r="C111" s="5" t="s">
        <v>45</v>
      </c>
      <c r="D111" s="4" t="s">
        <v>31</v>
      </c>
      <c r="E111" s="7" t="s">
        <v>322</v>
      </c>
      <c r="F111" s="7" t="s">
        <v>323</v>
      </c>
      <c r="G111" s="8" t="s">
        <v>323</v>
      </c>
      <c r="H111" s="8"/>
      <c r="I111" s="8" t="s">
        <v>323</v>
      </c>
      <c r="J111" s="8"/>
      <c r="K111" s="8"/>
      <c r="L111" s="8"/>
      <c r="M111" s="8"/>
      <c r="N111" s="8"/>
      <c r="O111" s="8" t="s">
        <v>324</v>
      </c>
      <c r="P111" s="8" t="s">
        <v>324</v>
      </c>
      <c r="Q111" s="8"/>
      <c r="R111" s="8"/>
    </row>
    <row r="112" spans="1:18" ht="45">
      <c r="A112" s="6">
        <v>921</v>
      </c>
      <c r="B112" s="5"/>
      <c r="C112" s="5"/>
      <c r="D112" s="3" t="s">
        <v>325</v>
      </c>
      <c r="E112" s="7" t="s">
        <v>326</v>
      </c>
      <c r="F112" s="7" t="s">
        <v>326</v>
      </c>
      <c r="G112" s="8"/>
      <c r="H112" s="8"/>
      <c r="I112" s="8"/>
      <c r="J112" s="7" t="s">
        <v>326</v>
      </c>
      <c r="K112" s="8"/>
      <c r="L112" s="8"/>
      <c r="M112" s="8"/>
      <c r="N112" s="8"/>
      <c r="O112" s="8"/>
      <c r="P112" s="8"/>
      <c r="Q112" s="8"/>
      <c r="R112" s="8"/>
    </row>
    <row r="113" spans="1:18" ht="30">
      <c r="A113" s="6"/>
      <c r="B113" s="5">
        <v>92105</v>
      </c>
      <c r="C113" s="5" t="s">
        <v>45</v>
      </c>
      <c r="D113" s="4" t="s">
        <v>332</v>
      </c>
      <c r="E113" s="7" t="s">
        <v>22</v>
      </c>
      <c r="F113" s="7" t="s">
        <v>22</v>
      </c>
      <c r="G113" s="8"/>
      <c r="H113" s="8"/>
      <c r="I113" s="8"/>
      <c r="J113" s="8" t="s">
        <v>22</v>
      </c>
      <c r="K113" s="8"/>
      <c r="L113" s="8"/>
      <c r="M113" s="8"/>
      <c r="N113" s="8"/>
      <c r="O113" s="8"/>
      <c r="P113" s="8"/>
      <c r="Q113" s="8"/>
      <c r="R113" s="8"/>
    </row>
    <row r="114" spans="1:18" ht="30">
      <c r="A114" s="6"/>
      <c r="B114" s="5">
        <v>92109</v>
      </c>
      <c r="C114" s="5" t="s">
        <v>45</v>
      </c>
      <c r="D114" s="4" t="s">
        <v>333</v>
      </c>
      <c r="E114" s="7" t="s">
        <v>334</v>
      </c>
      <c r="F114" s="7" t="s">
        <v>334</v>
      </c>
      <c r="G114" s="8"/>
      <c r="H114" s="8"/>
      <c r="I114" s="8"/>
      <c r="J114" s="8" t="s">
        <v>334</v>
      </c>
      <c r="K114" s="8"/>
      <c r="L114" s="8"/>
      <c r="M114" s="8"/>
      <c r="N114" s="8"/>
      <c r="O114" s="8"/>
      <c r="P114" s="8"/>
      <c r="Q114" s="8"/>
      <c r="R114" s="8"/>
    </row>
    <row r="115" spans="1:18" ht="30">
      <c r="A115" s="6"/>
      <c r="B115" s="5">
        <v>92116</v>
      </c>
      <c r="C115" s="5" t="s">
        <v>45</v>
      </c>
      <c r="D115" s="4" t="s">
        <v>358</v>
      </c>
      <c r="E115" s="7" t="s">
        <v>335</v>
      </c>
      <c r="F115" s="7" t="s">
        <v>335</v>
      </c>
      <c r="G115" s="8"/>
      <c r="H115" s="8"/>
      <c r="I115" s="8"/>
      <c r="J115" s="8" t="s">
        <v>335</v>
      </c>
      <c r="K115" s="8"/>
      <c r="L115" s="8"/>
      <c r="M115" s="8"/>
      <c r="N115" s="8"/>
      <c r="O115" s="8"/>
      <c r="P115" s="8"/>
      <c r="Q115" s="8"/>
      <c r="R115" s="8"/>
    </row>
    <row r="116" spans="1:18" ht="30">
      <c r="A116" s="6">
        <v>926</v>
      </c>
      <c r="B116" s="5"/>
      <c r="C116" s="5"/>
      <c r="D116" s="3" t="s">
        <v>336</v>
      </c>
      <c r="E116" s="7" t="s">
        <v>337</v>
      </c>
      <c r="F116" s="7" t="s">
        <v>343</v>
      </c>
      <c r="G116" s="7" t="s">
        <v>160</v>
      </c>
      <c r="H116" s="8"/>
      <c r="I116" s="7" t="s">
        <v>160</v>
      </c>
      <c r="J116" s="7" t="s">
        <v>341</v>
      </c>
      <c r="K116" s="8"/>
      <c r="L116" s="8"/>
      <c r="M116" s="8"/>
      <c r="N116" s="8"/>
      <c r="O116" s="7" t="s">
        <v>342</v>
      </c>
      <c r="P116" s="7" t="s">
        <v>342</v>
      </c>
      <c r="Q116" s="8"/>
      <c r="R116" s="8"/>
    </row>
    <row r="117" spans="1:18" ht="30">
      <c r="A117" s="6"/>
      <c r="B117" s="5">
        <v>92601</v>
      </c>
      <c r="C117" s="5" t="s">
        <v>45</v>
      </c>
      <c r="D117" s="4" t="s">
        <v>338</v>
      </c>
      <c r="E117" s="7" t="s">
        <v>339</v>
      </c>
      <c r="F117" s="7" t="s">
        <v>160</v>
      </c>
      <c r="G117" s="8" t="s">
        <v>160</v>
      </c>
      <c r="H117" s="8"/>
      <c r="I117" s="8" t="s">
        <v>160</v>
      </c>
      <c r="J117" s="8"/>
      <c r="K117" s="8"/>
      <c r="L117" s="8"/>
      <c r="M117" s="8"/>
      <c r="N117" s="8"/>
      <c r="O117" s="8" t="s">
        <v>43</v>
      </c>
      <c r="P117" s="8" t="s">
        <v>43</v>
      </c>
      <c r="Q117" s="8"/>
      <c r="R117" s="8"/>
    </row>
    <row r="118" spans="1:18" ht="30">
      <c r="A118" s="6"/>
      <c r="B118" s="5">
        <v>92605</v>
      </c>
      <c r="C118" s="5" t="s">
        <v>45</v>
      </c>
      <c r="D118" s="4" t="s">
        <v>340</v>
      </c>
      <c r="E118" s="7" t="s">
        <v>341</v>
      </c>
      <c r="F118" s="7" t="s">
        <v>341</v>
      </c>
      <c r="G118" s="8"/>
      <c r="H118" s="8"/>
      <c r="I118" s="8"/>
      <c r="J118" s="8" t="s">
        <v>341</v>
      </c>
      <c r="K118" s="8"/>
      <c r="L118" s="8"/>
      <c r="M118" s="8"/>
      <c r="N118" s="8"/>
      <c r="O118" s="8"/>
      <c r="P118" s="8"/>
      <c r="Q118" s="8"/>
      <c r="R118" s="8"/>
    </row>
    <row r="119" spans="1:18" ht="30">
      <c r="A119" s="6"/>
      <c r="B119" s="5">
        <v>92695</v>
      </c>
      <c r="C119" s="5" t="s">
        <v>45</v>
      </c>
      <c r="D119" s="4" t="s">
        <v>31</v>
      </c>
      <c r="E119" s="7" t="s">
        <v>69</v>
      </c>
      <c r="F119" s="7"/>
      <c r="G119" s="8"/>
      <c r="H119" s="8"/>
      <c r="I119" s="8"/>
      <c r="J119" s="8"/>
      <c r="K119" s="8"/>
      <c r="L119" s="8"/>
      <c r="M119" s="8"/>
      <c r="N119" s="8"/>
      <c r="O119" s="8" t="s">
        <v>69</v>
      </c>
      <c r="P119" s="8" t="s">
        <v>69</v>
      </c>
      <c r="Q119" s="8"/>
      <c r="R119" s="8"/>
    </row>
    <row r="120" spans="1:18">
      <c r="A120" s="6"/>
      <c r="B120" s="5"/>
      <c r="C120" s="5"/>
      <c r="D120" s="3" t="s">
        <v>344</v>
      </c>
      <c r="E120" s="7" t="s">
        <v>366</v>
      </c>
      <c r="F120" s="7" t="s">
        <v>374</v>
      </c>
      <c r="G120" s="7" t="s">
        <v>375</v>
      </c>
      <c r="H120" s="7" t="s">
        <v>357</v>
      </c>
      <c r="I120" s="7" t="s">
        <v>376</v>
      </c>
      <c r="J120" s="7" t="s">
        <v>363</v>
      </c>
      <c r="K120" s="7" t="s">
        <v>359</v>
      </c>
      <c r="L120" s="8"/>
      <c r="M120" s="8"/>
      <c r="N120" s="7" t="s">
        <v>113</v>
      </c>
      <c r="O120" s="7" t="s">
        <v>377</v>
      </c>
      <c r="P120" s="7" t="s">
        <v>377</v>
      </c>
      <c r="Q120" s="7" t="s">
        <v>367</v>
      </c>
      <c r="R120" s="8"/>
    </row>
    <row r="121" spans="1:18">
      <c r="A121" s="6"/>
      <c r="B121" s="5"/>
      <c r="C121" s="5"/>
      <c r="D121" s="4"/>
      <c r="E121" s="7"/>
      <c r="F121" s="7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pans="1:18">
      <c r="A122" s="6"/>
      <c r="B122" s="5"/>
      <c r="C122" s="5"/>
      <c r="D122" s="4"/>
      <c r="E122" s="7"/>
      <c r="F122" s="7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</row>
    <row r="123" spans="1:18">
      <c r="A123" s="12"/>
      <c r="B123" s="13"/>
      <c r="C123" s="13"/>
      <c r="D123" s="14"/>
      <c r="E123" s="8">
        <v>0</v>
      </c>
      <c r="F123" s="8">
        <v>0</v>
      </c>
      <c r="G123" s="8">
        <v>0</v>
      </c>
      <c r="H123" s="8">
        <v>0</v>
      </c>
      <c r="I123" s="8"/>
      <c r="J123" s="8">
        <f t="shared" ref="J123:R123" si="3">SUM(J9:J122)</f>
        <v>0</v>
      </c>
      <c r="K123" s="8">
        <v>0</v>
      </c>
      <c r="L123" s="8">
        <f t="shared" si="3"/>
        <v>0</v>
      </c>
      <c r="M123" s="8">
        <f t="shared" si="3"/>
        <v>0</v>
      </c>
      <c r="N123" s="8">
        <f t="shared" si="3"/>
        <v>0</v>
      </c>
      <c r="O123" s="8">
        <f t="shared" si="3"/>
        <v>0</v>
      </c>
      <c r="P123" s="8">
        <f t="shared" si="3"/>
        <v>0</v>
      </c>
      <c r="Q123" s="8">
        <f t="shared" si="3"/>
        <v>0</v>
      </c>
      <c r="R123" s="8">
        <f t="shared" si="3"/>
        <v>0</v>
      </c>
    </row>
  </sheetData>
  <mergeCells count="22">
    <mergeCell ref="O5:O7"/>
    <mergeCell ref="G6:G7"/>
    <mergeCell ref="F4:R4"/>
    <mergeCell ref="G5:N5"/>
    <mergeCell ref="P5:R5"/>
    <mergeCell ref="R6:R7"/>
    <mergeCell ref="P1:R1"/>
    <mergeCell ref="A2:R2"/>
    <mergeCell ref="A123:D123"/>
    <mergeCell ref="J6:J7"/>
    <mergeCell ref="K6:K7"/>
    <mergeCell ref="L6:L7"/>
    <mergeCell ref="M6:M7"/>
    <mergeCell ref="N6:N7"/>
    <mergeCell ref="P6:P7"/>
    <mergeCell ref="H6:I6"/>
    <mergeCell ref="A4:A7"/>
    <mergeCell ref="B4:B7"/>
    <mergeCell ref="C4:C7"/>
    <mergeCell ref="D4:D7"/>
    <mergeCell ref="E4:E7"/>
    <mergeCell ref="F5:F7"/>
  </mergeCells>
  <pageMargins left="0.7" right="0.7" top="0.75" bottom="0.75" header="0.3" footer="0.3"/>
  <pageSetup paperSize="9" scale="61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Zenek</dc:creator>
  <cp:lastModifiedBy>Ewa</cp:lastModifiedBy>
  <cp:lastPrinted>2009-12-29T08:04:35Z</cp:lastPrinted>
  <dcterms:created xsi:type="dcterms:W3CDTF">2009-12-14T13:54:13Z</dcterms:created>
  <dcterms:modified xsi:type="dcterms:W3CDTF">2010-01-14T09:55:06Z</dcterms:modified>
</cp:coreProperties>
</file>